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Z:\Highways\CMB\Construction\Construction Services\Pre-ContractSpecs\Specifications\Standard Specifications\History of VTrans Spec Books\"/>
    </mc:Choice>
  </mc:AlternateContent>
  <xr:revisionPtr revIDLastSave="0" documentId="13_ncr:1_{3E1A0B78-854D-46DA-BD2F-DDB094F8AEB9}" xr6:coauthVersionLast="45" xr6:coauthVersionMax="45" xr10:uidLastSave="{00000000-0000-0000-0000-000000000000}"/>
  <bookViews>
    <workbookView xWindow="-108" yWindow="-108" windowWidth="23256" windowHeight="12576" xr2:uid="{EA647C40-A7AD-4C03-8091-3BABCB81D50B}"/>
  </bookViews>
  <sheets>
    <sheet name="Book Comparison" sheetId="1" r:id="rId1"/>
    <sheet name="Word Count" sheetId="2" r:id="rId2"/>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<sst xmlns="http://schemas.openxmlformats.org/spreadsheetml/2006/main" count="1149" uniqueCount="193">
  <si>
    <t>Year</t>
  </si>
  <si>
    <t>Cover Type</t>
  </si>
  <si>
    <t>Books Numbered?</t>
  </si>
  <si>
    <t>1976 V1</t>
  </si>
  <si>
    <t>1976 V2</t>
  </si>
  <si>
    <t>Units</t>
  </si>
  <si>
    <t>Hard</t>
  </si>
  <si>
    <t>Page Numbering</t>
  </si>
  <si>
    <t>Continuous</t>
  </si>
  <si>
    <t>Yes</t>
  </si>
  <si>
    <t>No</t>
  </si>
  <si>
    <t>English</t>
  </si>
  <si>
    <t>Notes</t>
  </si>
  <si>
    <t>7.5625 x 4.5 x 1</t>
  </si>
  <si>
    <t>7.6875 x 4.625 x 1.125</t>
  </si>
  <si>
    <t>Numbering Scheme</t>
  </si>
  <si>
    <t>Two Divisions, 9 Sections in first, 6 Sections in second</t>
  </si>
  <si>
    <t>Soft</t>
  </si>
  <si>
    <t>Book Sale Price</t>
  </si>
  <si>
    <t>7.6875 x 4.625 x 1.126</t>
  </si>
  <si>
    <t>Two Divisions, 9 Sections in first, 7 Sections in second</t>
  </si>
  <si>
    <t>10.8125 x 8.4375 x 1.375</t>
  </si>
  <si>
    <t>By Division</t>
  </si>
  <si>
    <t>9 x 6 x 1.5</t>
  </si>
  <si>
    <t xml:space="preserve">Seven Divisions, each divided into Sections. </t>
  </si>
  <si>
    <t>Separate additional TOC for Division 700 at start of Division.</t>
  </si>
  <si>
    <t>9 x 6 x 1.0625</t>
  </si>
  <si>
    <t>9 x 6 x 1</t>
  </si>
  <si>
    <t>9 x 6 x 1.8125</t>
  </si>
  <si>
    <t>Metric</t>
  </si>
  <si>
    <t>8.6875 x 6.0625 x 1.6875</t>
  </si>
  <si>
    <t>Rounded Corners?</t>
  </si>
  <si>
    <t>Preface/Intro?</t>
  </si>
  <si>
    <t>Table of Contents?</t>
  </si>
  <si>
    <t>General Index?</t>
  </si>
  <si>
    <t>Index of Pay Items?</t>
  </si>
  <si>
    <t>Thumb Tabs?</t>
  </si>
  <si>
    <t>8.75 x 6.125 x 1.875</t>
  </si>
  <si>
    <t>10.875 x 8.4375 x 1.25</t>
  </si>
  <si>
    <t>Dual, M (E)</t>
  </si>
  <si>
    <t>Cover Dimensions (in.)</t>
  </si>
  <si>
    <t>Printed Page Area (Sq. in.)</t>
  </si>
  <si>
    <r>
      <t xml:space="preserve">Font Type </t>
    </r>
    <r>
      <rPr>
        <b/>
        <vertAlign val="superscript"/>
        <sz val="11"/>
        <color theme="1"/>
        <rFont val="Calibri"/>
        <family val="2"/>
        <scheme val="minor"/>
      </rPr>
      <t>1</t>
    </r>
  </si>
  <si>
    <r>
      <t xml:space="preserve">Text Justification </t>
    </r>
    <r>
      <rPr>
        <b/>
        <vertAlign val="superscript"/>
        <sz val="11"/>
        <color theme="1"/>
        <rFont val="Calibri"/>
        <family val="2"/>
        <scheme val="minor"/>
      </rPr>
      <t>2</t>
    </r>
  </si>
  <si>
    <r>
      <t xml:space="preserve">No. of Body Pages </t>
    </r>
    <r>
      <rPr>
        <b/>
        <vertAlign val="superscript"/>
        <sz val="11"/>
        <color theme="1"/>
        <rFont val="Calibri"/>
        <family val="2"/>
        <scheme val="minor"/>
      </rPr>
      <t>3</t>
    </r>
  </si>
  <si>
    <r>
      <t xml:space="preserve">Est. Word Count </t>
    </r>
    <r>
      <rPr>
        <b/>
        <vertAlign val="superscript"/>
        <sz val="11"/>
        <color theme="1"/>
        <rFont val="Calibri"/>
        <family val="2"/>
        <scheme val="minor"/>
      </rPr>
      <t>4</t>
    </r>
  </si>
  <si>
    <r>
      <t xml:space="preserve">Total No. of Pages </t>
    </r>
    <r>
      <rPr>
        <b/>
        <vertAlign val="superscript"/>
        <sz val="11"/>
        <color theme="1"/>
        <rFont val="Calibri"/>
        <family val="2"/>
        <scheme val="minor"/>
      </rPr>
      <t>5</t>
    </r>
  </si>
  <si>
    <t>Font Size (pts)</t>
  </si>
  <si>
    <t>Full Justified</t>
  </si>
  <si>
    <t>Proportional serif (Times New Roman)</t>
  </si>
  <si>
    <t>65.0 (9.375 x 6.9375)</t>
  </si>
  <si>
    <t>Left Justified</t>
  </si>
  <si>
    <t>Full Page</t>
  </si>
  <si>
    <t>56.9 (8.75 x 6.5)</t>
  </si>
  <si>
    <t>Monospaced serif</t>
  </si>
  <si>
    <t>37.8 (7.75 x 4.875)</t>
  </si>
  <si>
    <t>29.6 (7.1875 x 4.125)</t>
  </si>
  <si>
    <t>32.4 (6.8125 x 4.75)</t>
  </si>
  <si>
    <t>34.0 (7.25 x 4.6875)</t>
  </si>
  <si>
    <t>Monospaced sans serif</t>
  </si>
  <si>
    <t>30.3 (6.375 x 4.75)</t>
  </si>
  <si>
    <t>38.3 (7.375 x 5.1875)</t>
  </si>
  <si>
    <t>22.3 (6.375 x 3.5)</t>
  </si>
  <si>
    <t>21.7 (6.1875 x 3.5)</t>
  </si>
  <si>
    <t>Electronic Versions</t>
  </si>
  <si>
    <t>None</t>
  </si>
  <si>
    <t>CD-ROM</t>
  </si>
  <si>
    <t>Official online version</t>
  </si>
  <si>
    <t>Date Approved</t>
  </si>
  <si>
    <t>There was a second printing in April 1991.</t>
  </si>
  <si>
    <t>225,641 estimated 234,750 exact</t>
  </si>
  <si>
    <t>257,524 estimated 251,701 exact</t>
  </si>
  <si>
    <t>298,771 estimated 319,441 exact</t>
  </si>
  <si>
    <t>328,286 estimated 325,794 exact</t>
  </si>
  <si>
    <t>324,786 estimated 298,294 exact</t>
  </si>
  <si>
    <t>It appears that a total of 1,585 copies were ultimately delivered, mostly in July of 2011</t>
  </si>
  <si>
    <t>The first book to have rounded corners and thumb index. First book to incorporate Superpave.</t>
  </si>
  <si>
    <t>Publisher</t>
  </si>
  <si>
    <t>In-house?</t>
  </si>
  <si>
    <t>Capital City Press, Montpelier, Vt.</t>
  </si>
  <si>
    <t>Northlight Studio Press, Barre, Vt.</t>
  </si>
  <si>
    <t>Unknown Vt. publisher</t>
  </si>
  <si>
    <t>Creasey Printing Services, Springfield, IL</t>
  </si>
  <si>
    <t>L. Brown and Sons Printing, Barre, Vt.</t>
  </si>
  <si>
    <t>Preface Intro Signed By:</t>
  </si>
  <si>
    <t>H. E. Sargent, Chief Engineer</t>
  </si>
  <si>
    <t>State of Vermont Department of Highways Standard Specifications for Highway and Bridge Construction</t>
  </si>
  <si>
    <t>Vermont Agency of Transportation 2011 Standard Specifications for Construction</t>
  </si>
  <si>
    <t>Vermont Agency of Transportation 2018 Standard Specifications for Construction</t>
  </si>
  <si>
    <t>A. D. Bishop, Chief Engineer</t>
  </si>
  <si>
    <t>E. H. Stickney, Chief Engineer</t>
  </si>
  <si>
    <t>R. H. Arnold, Chief Engineer</t>
  </si>
  <si>
    <t>N/A</t>
  </si>
  <si>
    <t>Joe Flynn, Secretary of Transportation</t>
  </si>
  <si>
    <t>F. E. Aldrich, Chief Engineer (Director of Engineering and Construction)</t>
  </si>
  <si>
    <t>1610</t>
  </si>
  <si>
    <t>David B. Kelley, Chief Engineer</t>
  </si>
  <si>
    <t>0001, 0168, unnumbered proof</t>
  </si>
  <si>
    <t>August 21, 1995 (FHWA)</t>
  </si>
  <si>
    <t>Vermont Agency of Transportation Standard Specifications for Construction 1990</t>
  </si>
  <si>
    <t>State of Vermont Department of Highways Standard Specifications for Road and Bridge Construction</t>
  </si>
  <si>
    <t>Vermont Agency of Transportation 2006 Standard Specifications for Construction</t>
  </si>
  <si>
    <t>0253, 1752</t>
  </si>
  <si>
    <t>July 20, 2011 (FHWA)</t>
  </si>
  <si>
    <t>June 15, 2006 (FHWA)</t>
  </si>
  <si>
    <t>January 4, 2001 (FHWA)</t>
  </si>
  <si>
    <t>Ratio of words counted by computer to number estimated by counting number per page and multiply by no. of pages.</t>
  </si>
  <si>
    <t>Avg.</t>
  </si>
  <si>
    <t>Exact</t>
  </si>
  <si>
    <t>No. of Words</t>
  </si>
  <si>
    <t>Full Title</t>
  </si>
  <si>
    <t>Book reverted to English units only and was enlarged to 8.5" x 11" nominal size.</t>
  </si>
  <si>
    <t>Yes, slightly</t>
  </si>
  <si>
    <t>0200</t>
  </si>
  <si>
    <t>1948 V1</t>
  </si>
  <si>
    <t>1948 V2</t>
  </si>
  <si>
    <t>Has blanks to assign book to specific contract.</t>
  </si>
  <si>
    <t>68, 192</t>
  </si>
  <si>
    <t>87, 149</t>
  </si>
  <si>
    <t>43, 229, 665, 1566</t>
  </si>
  <si>
    <t>0187, unnumbered copy</t>
  </si>
  <si>
    <t>1956 V2</t>
  </si>
  <si>
    <t>1956 V1</t>
  </si>
  <si>
    <t>7.5 x 4.5 x 0.75</t>
  </si>
  <si>
    <t>The only difference between V1 and V2 is that V2 has a thin soft cover, whereas V1 has a thicker hard cover.</t>
  </si>
  <si>
    <t>Has blanks to assign book to specific contract. Other than the darker cover color, I see no difference between V1 and V2</t>
  </si>
  <si>
    <t>Has the same hard cover as 1956 V1, just in a different color.</t>
  </si>
  <si>
    <t>Standard Road and Bridge Specifications of 1936</t>
  </si>
  <si>
    <t>Standard Road and Bridge Specifications of 1930</t>
  </si>
  <si>
    <t>Found the date and title on cover sheet of old record plans.</t>
  </si>
  <si>
    <t>July 7, 1926</t>
  </si>
  <si>
    <t>Record Series LIB-002, Container LIB-00972</t>
  </si>
  <si>
    <t>Record Series LIB-002, Container LIB-00962</t>
  </si>
  <si>
    <t>Record Series LIB-002, Container LIB-00973</t>
  </si>
  <si>
    <t>Record Series LIB-002, Container LIB-01082</t>
  </si>
  <si>
    <t xml:space="preserve">Standard Specifications (per plan cover sheets)       Standard Road and Bridge Specifications and Contract (per catalog entry for the Vt. State Archives)           </t>
  </si>
  <si>
    <t>November 1948 (State)                                  July 25, 1949 (Bur. of Pub. Roads)</t>
  </si>
  <si>
    <t>January 1956 (State)                                          July 5, 1956 (Bur. of Pub. Roads)</t>
  </si>
  <si>
    <t>January 1956 (State)                                       July 5, 1956 (Bur. of Pub. Roads)</t>
  </si>
  <si>
    <t>April 1964 (State)                                   October 12, 1964 (Bur. of Pub. Roads)</t>
  </si>
  <si>
    <t>March 1976 (State)                                   October 27, 1976 (FHWA)</t>
  </si>
  <si>
    <t>December 5, 1989 (State)                          March 15, 1990 (FHWA)</t>
  </si>
  <si>
    <t>December 29, 1936 (Pub. Roads Admin.)</t>
  </si>
  <si>
    <t>Red with white letters</t>
  </si>
  <si>
    <t>White with dark green letters</t>
  </si>
  <si>
    <t>Black with gold letters</t>
  </si>
  <si>
    <t>Blue with silver letters</t>
  </si>
  <si>
    <t>Dark green with silver letters</t>
  </si>
  <si>
    <t>Dark green with yellow letters</t>
  </si>
  <si>
    <t>Olive green with yellow letters</t>
  </si>
  <si>
    <t>Medium green with gold letters</t>
  </si>
  <si>
    <t>Cover Colors</t>
  </si>
  <si>
    <t>Light green with black letters</t>
  </si>
  <si>
    <t>Dark green with gold letters</t>
  </si>
  <si>
    <t>Yellow with dark green letters</t>
  </si>
  <si>
    <t>Light brown with black letters</t>
  </si>
  <si>
    <t>Light brown with gold letters</t>
  </si>
  <si>
    <t>November 1948 (State)                                     July 25, 1949 (Bur. of Pub. Roads)</t>
  </si>
  <si>
    <t>January 3, 1972 (State)                                 December 28, 1971 (FHWA)</t>
  </si>
  <si>
    <t>June 1985 (State)                                          November 21, 1985 (FHWA)</t>
  </si>
  <si>
    <t xml:space="preserve">April 10, 2018 (State)                                               April 13, 2018 (FHWA)                                </t>
  </si>
  <si>
    <t>March 1976 (State)                                       October 27, 1976 (FHWA)</t>
  </si>
  <si>
    <t>A Word copy exists, but I doubt that it was available electronically to field staff</t>
  </si>
  <si>
    <t>No. Ordered</t>
  </si>
  <si>
    <t>No. Received</t>
  </si>
  <si>
    <t>Official online version and an unofficial online version incorporating General Special Provisions and errata</t>
  </si>
  <si>
    <t>In Vt. State Archives?</t>
  </si>
  <si>
    <t>Printing Cost</t>
  </si>
  <si>
    <t xml:space="preserve">Separate additional TOC for Division 700 at start of Division. V2 appears to be a second printing of V1 made c. 1983 (based on old spec. com. meeting minutes) with no content changes, made to meet the demand due to the long lag between the 1976 and 1986 books. </t>
  </si>
  <si>
    <t xml:space="preserve">Found the date and title on cover sheet of old record plans. It is not clear if these were published by the State of Vermont or the U.S. Bureau of Public Roads. </t>
  </si>
  <si>
    <t>State of Vermont Agency of Transportation Standard Specifications for Construction 2001</t>
  </si>
  <si>
    <t>State of Vermont Agency of Transportation Standard Specifications for Construction 1995</t>
  </si>
  <si>
    <t>State of Vermont Agency of Transportation Standard Specifications for Construction 1986</t>
  </si>
  <si>
    <t>Proportional sans serif (Probably Avenir 65)</t>
  </si>
  <si>
    <t>Found a note in our copy saying: “Bequest - People thought me silly to retain these, but maybe they’ll come in handy some day. Esther” .</t>
  </si>
  <si>
    <t>Transitional book, published in-house. First book to introduce modern division/section numbering scheme and first to have a separate materials section. Completely new item numbers (same as the modern scheme, different from earlier books). Divisions 100 and 700 are printed on green paper. Separate additional TOC for Division 700 at start of Division. Cheap, flimsy binding and poor quality paper.</t>
  </si>
  <si>
    <t xml:space="preserve">Seven Divisions, each divided into Sections.  </t>
  </si>
  <si>
    <t>Division 700 TOC removed. It appears that for some reason more books were delivered than were ordered.</t>
  </si>
  <si>
    <t>Probably the first book produced using word processing software. Also the only completely metric spec book. Book #1 misspelled "Transportation" as "Transpotation" on cover, later copies fixed somehow. The Word files must have been created in a different word processor and converted, because they use a very strange font, Harrington. The binding is very fragile.</t>
  </si>
  <si>
    <t>The first dual unit English/metric spec book. Probably the first book with an electronic version available to field staff.</t>
  </si>
  <si>
    <t>PC&amp;S does not have a copy</t>
  </si>
  <si>
    <t>PC&amp;S Book Nos.</t>
  </si>
  <si>
    <t>Section No. in Header?</t>
  </si>
  <si>
    <t>1 - Monospaced fonts are a font whose letters and characters each occupy the same amount of horizontal space (think typewriter fonts). Proportional fonts are a font whose letters and characters each occupy a different amount of horizontal space, generally making the text easier to read (think most modern fonts). Serif fonts have short little "tails" trailing off from the ends of letters (think Times New Roman). Sans serif fonts do not have those tails (the text in this document is sans serif, as is Arial).</t>
  </si>
  <si>
    <t>2 - Left Justified means that spacing between words is not adjusted and the right edge is ragged. Full Justified means that spacing between words and characters is adjusted so that the right edge is clean and vertical, and generally hyphens breaking words are not used. Full Page is a term that I made up, as the text would likely be properly identified as full justified, but it means that the spacing between words is not adjusted (or is only minimally adjusted), but words at the end of a line are frequently hypenated to create a clean right edge.</t>
  </si>
  <si>
    <t>5 - Total Number of Pages counts the total number of pages in (using the modern scheme) Divisions 100 - 700, the General Index and/or Index of Pay Items, the Preface, Table of Contents and front matter. Blank filler pages at the end of the book are not counted.</t>
  </si>
  <si>
    <t>3 - Number of Body Pages counts the total number of pages in the main body,(using the modern numbering scheme Divisions 100 - 700). Indexes, the Table of Contents and the preface are not counted.</t>
  </si>
  <si>
    <t>4 - Estimated Word Count is the estimated number of words in the body of the book, using the number of body pages as defined above. It is calculated by taking a random selection of pages, averaging the number of words per line (using an (a) level list as an average line) and the number of lines per page as such: Estimated Word Count = (avg. number of words/line) x (avg. number of lines/page) x (number of body pages) x (fudge factor). The fudge factor is to account for the blank areas at the end of subsections and the reduced number of words in pay item lists. For books from 1972 - 2018, the fudge factor = 0.814 and was calculated using the known number of words in the 1995 - 2018 books. For the three oldest books, which were formatted differently, it was estimated to be 0.840 by counting the total number of words on selected pages and comparing it to the number predicted.</t>
  </si>
  <si>
    <t>Created By: Jack Dugdale</t>
  </si>
  <si>
    <t>Last Updated: April 22, 2020</t>
  </si>
  <si>
    <t>PC&amp;S copy not numbered</t>
  </si>
  <si>
    <t>Unknown</t>
  </si>
  <si>
    <t>No record found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</si>
</sst>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00"/>
  </numFmts>
  <fonts count="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style="thin">
        <color theme="1"/>
      </left>
      <right style="thin">
        <color theme="1"/>
      </right>
      <top style="thin">
        <color theme="1"/>
      </top>
      <bottom style="thin">
        <color theme="1"/>
      </bottom>
      <diagonal/>
    </border>
  </borders>
  <cellStyleXfs count="1">
    <xf numFmtId="0" fontId="0" fillId="0" borderId="0"/>
  </cellStyleXfs>
  <cellXfs count="36">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1" fillId="0" borderId="0" xfId="0" applyFont="1" applyAlignment="1">
      <alignment horizontal="center"/>
    </xf>
    <xf numFmtId="3" fontId="0" fillId="2" borderId="1" xfId="0" applyNumberFormat="1" applyFont="1" applyFill="1" applyBorder="1" applyAlignment="1">
      <alignment horizontal="center" vertical="center" wrapText="1"/>
    </xf>
    <xf numFmtId="3" fontId="0" fillId="0" borderId="1" xfId="0" applyNumberFormat="1" applyFont="1" applyBorder="1" applyAlignment="1">
      <alignment horizontal="center" vertical="center" wrapText="1"/>
    </xf>
    <xf numFmtId="164" fontId="0" fillId="0" borderId="0" xfId="0" applyNumberFormat="1" applyAlignment="1">
      <alignment horizontal="center" vertical="center"/>
    </xf>
    <xf numFmtId="0" fontId="0" fillId="0" borderId="0" xfId="0" applyFont="1" applyAlignment="1">
      <alignment horizontal="left" vertical="center" wrapText="1"/>
    </xf>
    <xf numFmtId="0" fontId="0" fillId="0" borderId="0" xfId="0" applyAlignment="1">
      <alignment vertical="center" wrapText="1"/>
    </xf>
    <xf numFmtId="0" fontId="1" fillId="0" borderId="0" xfId="0" applyFont="1" applyAlignment="1"/>
    <xf numFmtId="0" fontId="1" fillId="0" borderId="0" xfId="0" applyFont="1" applyAlignment="1">
      <alignment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49" fontId="0" fillId="0" borderId="0" xfId="0" applyNumberFormat="1" applyFont="1" applyFill="1" applyAlignment="1">
      <alignment vertical="center" wrapText="1"/>
    </xf>
    <xf numFmtId="49" fontId="0" fillId="0" borderId="0" xfId="0" applyNumberFormat="1" applyFill="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wrapText="1"/>
    </xf>
    <xf numFmtId="0" fontId="0" fillId="0" borderId="0" xfId="0" applyAlignment="1"/>
    <xf numFmtId="0" fontId="1" fillId="0" borderId="0" xfId="0" applyFont="1" applyAlignment="1">
      <alignment horizontal="left"/>
    </xf>
    <xf numFmtId="3" fontId="0" fillId="0" borderId="0" xfId="0" applyNumberFormat="1" applyAlignment="1">
      <alignment horizontal="left" vertical="center" wrapText="1"/>
    </xf>
    <xf numFmtId="3" fontId="0" fillId="0" borderId="0" xfId="0" applyNumberFormat="1" applyFill="1" applyAlignment="1">
      <alignment horizontal="left" vertical="center" wrapText="1"/>
    </xf>
    <xf numFmtId="3" fontId="0" fillId="0" borderId="0" xfId="0" applyNumberFormat="1" applyAlignment="1">
      <alignment horizontal="left" vertical="center"/>
    </xf>
    <xf numFmtId="6" fontId="0" fillId="0" borderId="0" xfId="0" applyNumberFormat="1" applyAlignment="1">
      <alignment horizontal="left" vertical="center"/>
    </xf>
    <xf numFmtId="6" fontId="0" fillId="0" borderId="0" xfId="0" applyNumberFormat="1" applyFill="1" applyAlignment="1">
      <alignment horizontal="left" vertical="center"/>
    </xf>
    <xf numFmtId="8" fontId="0" fillId="0" borderId="0" xfId="0" applyNumberFormat="1" applyAlignment="1">
      <alignment horizontal="left" vertical="center"/>
    </xf>
    <xf numFmtId="0" fontId="1" fillId="0" borderId="0" xfId="0" applyFont="1" applyAlignment="1">
      <alignment horizontal="left" vertical="center"/>
    </xf>
    <xf numFmtId="3" fontId="0" fillId="0" borderId="0" xfId="0" applyNumberFormat="1" applyFill="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top" wrapText="1"/>
    </xf>
  </cellXfs>
  <cellStyles count="1">
    <cellStyle name="Normal" xfId="0" builtinId="0"/>
  </cellStyles>
  <dxfs count="35">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2" formatCode="&quot;$&quot;#,##0.00_);[Red]\(&quot;$&quot;#,##0.00\)"/>
      <alignment horizontal="left" vertical="center" textRotation="0" wrapText="0" indent="0" justifyLastLine="0" shrinkToFit="0" readingOrder="0"/>
    </dxf>
    <dxf>
      <alignment horizontal="left" vertical="center" textRotation="0" wrapText="0" indent="0" justifyLastLine="0" shrinkToFit="0" readingOrder="0"/>
    </dxf>
    <dxf>
      <numFmt numFmtId="3" formatCode="#,##0"/>
      <alignment horizontal="left" vertical="center" textRotation="0" wrapText="0" indent="0" justifyLastLine="0" shrinkToFit="0" readingOrder="0"/>
    </dxf>
    <dxf>
      <numFmt numFmtId="3" formatCode="#,##0"/>
      <alignment horizontal="left"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Estimated Specification Book Word Count Over</a:t>
            </a:r>
            <a:r>
              <a:rPr lang="en-US" baseline="0"/>
              <a:t>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solidFill>
                <a:schemeClr val="accent1"/>
              </a:solidFill>
              <a:round/>
            </a:ln>
            <a:effectLst/>
          </c:spPr>
          <c:marker>
            <c:symbol val="circle"/>
            <c:size val="5"/>
            <c:spPr>
              <a:solidFill>
                <a:schemeClr val="accent1"/>
              </a:solidFill>
              <a:ln w="9525">
                <a:solidFill>
                  <a:schemeClr val="accent1"/>
                </a:solidFill>
              </a:ln>
              <a:effectLst/>
            </c:spPr>
          </c:marker>
          <c:xVal>
            <c:numRef>
              <c:f>'Word Count'!$B$3:$B$14</c:f>
              <c:numCache>
                <c:formatCode>General</c:formatCode>
                <c:ptCount val="12"/>
                <c:pt idx="0">
                  <c:v>1948</c:v>
                </c:pt>
                <c:pt idx="1">
                  <c:v>1956</c:v>
                </c:pt>
                <c:pt idx="2">
                  <c:v>1964</c:v>
                </c:pt>
                <c:pt idx="3">
                  <c:v>1972</c:v>
                </c:pt>
                <c:pt idx="4">
                  <c:v>1976</c:v>
                </c:pt>
                <c:pt idx="5">
                  <c:v>1986</c:v>
                </c:pt>
                <c:pt idx="6">
                  <c:v>1990</c:v>
                </c:pt>
                <c:pt idx="7">
                  <c:v>1995</c:v>
                </c:pt>
                <c:pt idx="8">
                  <c:v>2001</c:v>
                </c:pt>
                <c:pt idx="9">
                  <c:v>2006</c:v>
                </c:pt>
                <c:pt idx="10">
                  <c:v>2011</c:v>
                </c:pt>
                <c:pt idx="11">
                  <c:v>2018</c:v>
                </c:pt>
              </c:numCache>
            </c:numRef>
          </c:xVal>
          <c:yVal>
            <c:numRef>
              <c:f>'Word Count'!$C$3:$C$14</c:f>
              <c:numCache>
                <c:formatCode>#,##0</c:formatCode>
                <c:ptCount val="12"/>
                <c:pt idx="0">
                  <c:v>163145</c:v>
                </c:pt>
                <c:pt idx="1">
                  <c:v>206010</c:v>
                </c:pt>
                <c:pt idx="2">
                  <c:v>272395</c:v>
                </c:pt>
                <c:pt idx="3">
                  <c:v>248654</c:v>
                </c:pt>
                <c:pt idx="4">
                  <c:v>265540</c:v>
                </c:pt>
                <c:pt idx="5">
                  <c:v>191114</c:v>
                </c:pt>
                <c:pt idx="6">
                  <c:v>218022</c:v>
                </c:pt>
                <c:pt idx="7">
                  <c:v>234750</c:v>
                </c:pt>
                <c:pt idx="8">
                  <c:v>251701</c:v>
                </c:pt>
                <c:pt idx="9">
                  <c:v>319441</c:v>
                </c:pt>
                <c:pt idx="10">
                  <c:v>325794</c:v>
                </c:pt>
                <c:pt idx="11">
                  <c:v>298294</c:v>
                </c:pt>
              </c:numCache>
            </c:numRef>
          </c:yVal>
          <c:smooth val="0"/>
          <c:extLst>
            <c:ext xmlns:c16="http://schemas.microsoft.com/office/drawing/2014/chart" uri="{C3380CC4-5D6E-409C-BE32-E72D297353CC}">
              <c16:uniqueId val="{00000000-4843-4247-B3A0-2148B915960A}"/>
            </c:ext>
          </c:extLst>
        </c:ser>
        <c:dLbls>
          <c:showLegendKey val="0"/>
          <c:showVal val="0"/>
          <c:showCatName val="0"/>
          <c:showSerName val="0"/>
          <c:showPercent val="0"/>
          <c:showBubbleSize val="0"/>
        </c:dLbls>
        <c:axId val="393925512"/>
        <c:axId val="393926168"/>
      </c:scatterChart>
      <c:valAx>
        <c:axId val="393925512"/>
        <c:scaling>
          <c:orientation val="minMax"/>
          <c:max val="2020"/>
          <c:min val="19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Specificcation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926168"/>
        <c:crosses val="autoZero"/>
        <c:crossBetween val="midCat"/>
      </c:valAx>
      <c:valAx>
        <c:axId val="393926168"/>
        <c:scaling>
          <c:orientation val="minMax"/>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Estimated</a:t>
                </a:r>
                <a:r>
                  <a:rPr lang="en-US" baseline="0"/>
                  <a:t> Word Count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925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200025</xdr:colOff>
      <xdr:row>1</xdr:row>
      <xdr:rowOff>66675</xdr:rowOff>
    </xdr:from>
    <xdr:to>
      <xdr:col>18</xdr:col>
      <xdr:colOff>485775</xdr:colOff>
      <xdr:row>26</xdr:row>
      <xdr:rowOff>9525</xdr:rowOff>
    </xdr:to>
    <xdr:graphicFrame macro="">
      <xdr:nvGraphicFramePr>
        <xdr:cNvPr id="2" name="Chart 1">
          <a:extLst>
            <a:ext uri="{FF2B5EF4-FFF2-40B4-BE49-F238E27FC236}">
              <a16:creationId xmlns:a16="http://schemas.microsoft.com/office/drawing/2014/main" id="{E6E5AE84-4CC7-4CD0-B361-A5AA3C7F23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B246E0-14CB-4830-85FA-2B6476075B59}" name="Table1" displayName="Table1" ref="A1:AH22" totalsRowShown="0" headerRowDxfId="34">
  <autoFilter ref="A1:AH22" xr:uid="{CAEF86DA-A09C-413A-974F-97878CA049B0}"/>
  <tableColumns count="34">
    <tableColumn id="1" xr3:uid="{5B3FDE2B-3C8F-4616-BA75-3D626D52235F}" name="Year" dataDxfId="33"/>
    <tableColumn id="32" xr3:uid="{0C7C2D2B-10F7-47BA-820F-937CDFF05E66}" name="Full Title" dataDxfId="32"/>
    <tableColumn id="2" xr3:uid="{5DD44A2C-DF29-49B5-8AF5-F4485C246648}" name="Date Approved" dataDxfId="31"/>
    <tableColumn id="3" xr3:uid="{6E113C85-34CC-40DF-BD70-6E1EEF600602}" name="Cover Colors" dataDxfId="30"/>
    <tableColumn id="4" xr3:uid="{B5093E95-B586-40EA-B278-0B3C35B88F40}" name="Cover Type" dataDxfId="29"/>
    <tableColumn id="5" xr3:uid="{579ECB64-165E-441E-915A-BCA9141D3C4D}" name="Cover Dimensions (in.)" dataDxfId="28"/>
    <tableColumn id="6" xr3:uid="{ECAFC329-33B8-4925-A613-BF30DE5925F7}" name="Printed Page Area (Sq. in.)" dataDxfId="27"/>
    <tableColumn id="7" xr3:uid="{76868F74-C324-4CA0-B9D1-A28F97DA62F1}" name="Font Size (pts)" dataDxfId="26"/>
    <tableColumn id="8" xr3:uid="{B4268F76-F7AE-4A92-A55B-78A971099D79}" name="Font Type 1" dataDxfId="25"/>
    <tableColumn id="9" xr3:uid="{8E6D34F6-A127-462A-8E11-67383C4C8609}" name="Text Justification 2" dataDxfId="24"/>
    <tableColumn id="10" xr3:uid="{65A6D597-BD26-4F68-8C0A-5F4613064E99}" name="No. of Body Pages 3" dataDxfId="23"/>
    <tableColumn id="11" xr3:uid="{EC3866A7-E54F-4732-A872-18871E7563C7}" name="Est. Word Count 4" dataDxfId="22"/>
    <tableColumn id="12" xr3:uid="{0BD4CDA9-6A56-4AAF-9E8B-4E18A3AB3409}" name="Total No. of Pages 5" dataDxfId="21"/>
    <tableColumn id="13" xr3:uid="{81FD1F7A-3B9E-467F-9328-9D8C742E9BA7}" name="Page Numbering" dataDxfId="20"/>
    <tableColumn id="14" xr3:uid="{28A023A2-AA83-4C79-988F-72D0D55E1733}" name="Section No. in Header?" dataDxfId="19"/>
    <tableColumn id="15" xr3:uid="{1A06CB01-4B46-4D50-930D-E455568E17BA}" name="Rounded Corners?" dataDxfId="18"/>
    <tableColumn id="16" xr3:uid="{B8EC08DB-0EC5-4021-BE8A-25DE859F4DE1}" name="Books Numbered?" dataDxfId="17"/>
    <tableColumn id="30" xr3:uid="{634997E8-B468-47EE-A558-14D392A10F4E}" name="PC&amp;S Book Nos." dataDxfId="16"/>
    <tableColumn id="17" xr3:uid="{A0B9CFC8-B7D9-4CA2-913F-7A67078A7B65}" name="Preface/Intro?" dataDxfId="15"/>
    <tableColumn id="31" xr3:uid="{37D46144-4269-4C35-9F72-3A134C06D10F}" name="Preface Intro Signed By:" dataDxfId="14"/>
    <tableColumn id="18" xr3:uid="{5A2CC3CF-B6FD-4E37-8625-8C2EBC708D52}" name="Table of Contents?" dataDxfId="13"/>
    <tableColumn id="19" xr3:uid="{6D7EC052-30D1-4844-98B0-71B36D3E8B5E}" name="General Index?" dataDxfId="12"/>
    <tableColumn id="20" xr3:uid="{48E6A9E6-7DCD-466B-B2E0-742307304C08}" name="Index of Pay Items?" dataDxfId="11"/>
    <tableColumn id="21" xr3:uid="{CBF5CE0E-DC56-4B37-A112-39954E00BEBC}" name="Thumb Tabs?" dataDxfId="10"/>
    <tableColumn id="22" xr3:uid="{C2D5D5A0-A8E4-453B-8DFB-20A60CA34DBD}" name="Units" dataDxfId="9"/>
    <tableColumn id="29" xr3:uid="{392C281C-CEB8-421E-A386-AFED2FD74E1C}" name="Publisher" dataDxfId="8"/>
    <tableColumn id="23" xr3:uid="{FA1BCA24-EF6B-4BD6-9CCB-2FBC64C67BB7}" name="No. Ordered" dataDxfId="7"/>
    <tableColumn id="33" xr3:uid="{E41C6DDD-8ADE-4F4C-BE56-70AD4AA60934}" name="No. Received" dataDxfId="6"/>
    <tableColumn id="24" xr3:uid="{52982E6F-EEBE-4136-8308-16AF4A485511}" name="Printing Cost" dataDxfId="5"/>
    <tableColumn id="25" xr3:uid="{CF1DB550-51C2-47C0-833E-F9B3B2C7BD61}" name="Book Sale Price" dataDxfId="4"/>
    <tableColumn id="26" xr3:uid="{AB0B88C8-2D23-4A4E-A6DD-5078817F0AAA}" name="Numbering Scheme" dataDxfId="3"/>
    <tableColumn id="27" xr3:uid="{F750B226-DD56-4B06-91F8-F3DB128054A7}" name="Electronic Versions" dataDxfId="2"/>
    <tableColumn id="34" xr3:uid="{DC6E044E-FF5E-4F07-8C3A-DD90D0260415}" name="In Vt. State Archives?" dataDxfId="1"/>
    <tableColumn id="28" xr3:uid="{606A9367-D081-4228-BDD3-3A7EFC0522AD}" name="Notes"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0EE66-8EB1-4444-946D-111F23944AEF}">
  <sheetPr>
    <pageSetUpPr fitToPage="1"/>
  </sheetPr>
  <dimension ref="A1:AL49"/>
  <sheetViews>
    <sheetView tabSelected="1" workbookViewId="0">
      <pane xSplit="1" ySplit="1" topLeftCell="X2" activePane="bottomRight" state="frozen"/>
      <selection pane="topRight" activeCell="B1" sqref="B1"/>
      <selection pane="bottomLeft" activeCell="A2" sqref="A2"/>
      <selection pane="bottomRight" activeCell="AF18" sqref="AF18"/>
    </sheetView>
  </sheetViews>
  <sheetFormatPr defaultRowHeight="14.4" x14ac:dyDescent="0.3"/>
  <cols>
    <col min="1" max="1" width="8.88671875" style="1" customWidth="1"/>
    <col min="2" max="2" width="47.6640625" style="24" customWidth="1"/>
    <col min="3" max="3" width="36" style="23" customWidth="1"/>
    <col min="4" max="4" width="15.33203125" style="23" customWidth="1"/>
    <col min="5" max="5" width="13.44140625" style="24" customWidth="1"/>
    <col min="6" max="6" width="23.5546875" style="24" customWidth="1"/>
    <col min="7" max="7" width="26.33203125" style="24" customWidth="1"/>
    <col min="8" max="8" width="15.33203125" style="1" customWidth="1"/>
    <col min="9" max="9" width="13.109375" style="24" customWidth="1"/>
    <col min="10" max="10" width="19.109375" style="24" customWidth="1"/>
    <col min="11" max="11" width="20.33203125" style="24" customWidth="1"/>
    <col min="12" max="12" width="18.88671875" style="1" customWidth="1"/>
    <col min="13" max="13" width="20.44140625" style="1" customWidth="1"/>
    <col min="14" max="14" width="18.109375" style="24" customWidth="1"/>
    <col min="15" max="15" width="22.33203125" style="24" customWidth="1"/>
    <col min="16" max="16" width="19.6640625" style="24" customWidth="1"/>
    <col min="17" max="17" width="19.5546875" style="24" customWidth="1"/>
    <col min="18" max="18" width="22.33203125" style="24" customWidth="1"/>
    <col min="19" max="19" width="16.88671875" style="24" customWidth="1"/>
    <col min="20" max="20" width="27.88671875" style="24" customWidth="1"/>
    <col min="21" max="21" width="20.6640625" style="24" customWidth="1"/>
    <col min="22" max="22" width="17.88671875" style="24" customWidth="1"/>
    <col min="23" max="23" width="20.88671875" style="24" customWidth="1"/>
    <col min="24" max="24" width="15.5546875" style="24" customWidth="1"/>
    <col min="25" max="25" width="11.109375" style="24" customWidth="1"/>
    <col min="26" max="26" width="21.6640625" style="23" customWidth="1"/>
    <col min="27" max="27" width="14.33203125" style="24" customWidth="1"/>
    <col min="28" max="28" width="15.109375" style="1" customWidth="1"/>
    <col min="29" max="29" width="14.44140625" style="1" customWidth="1"/>
    <col min="30" max="30" width="16.88671875" style="1" customWidth="1"/>
    <col min="31" max="31" width="25" style="24" customWidth="1"/>
    <col min="32" max="32" width="26.109375" style="24" customWidth="1"/>
    <col min="33" max="33" width="22.5546875" style="23" customWidth="1"/>
    <col min="34" max="34" width="61.88671875" style="24" customWidth="1"/>
  </cols>
  <sheetData>
    <row r="1" spans="1:34" s="2" customFormat="1" ht="16.2" x14ac:dyDescent="0.3">
      <c r="A1" s="25" t="s">
        <v>0</v>
      </c>
      <c r="B1" s="13" t="s">
        <v>110</v>
      </c>
      <c r="C1" s="14" t="s">
        <v>68</v>
      </c>
      <c r="D1" s="14" t="s">
        <v>151</v>
      </c>
      <c r="E1" s="13" t="s">
        <v>1</v>
      </c>
      <c r="F1" s="13" t="s">
        <v>40</v>
      </c>
      <c r="G1" s="13" t="s">
        <v>41</v>
      </c>
      <c r="H1" s="25" t="s">
        <v>47</v>
      </c>
      <c r="I1" s="13" t="s">
        <v>42</v>
      </c>
      <c r="J1" s="13" t="s">
        <v>43</v>
      </c>
      <c r="K1" s="13" t="s">
        <v>44</v>
      </c>
      <c r="L1" s="25" t="s">
        <v>45</v>
      </c>
      <c r="M1" s="25" t="s">
        <v>46</v>
      </c>
      <c r="N1" s="13" t="s">
        <v>7</v>
      </c>
      <c r="O1" s="13" t="s">
        <v>182</v>
      </c>
      <c r="P1" s="13" t="s">
        <v>31</v>
      </c>
      <c r="Q1" s="13" t="s">
        <v>2</v>
      </c>
      <c r="R1" s="13" t="s">
        <v>181</v>
      </c>
      <c r="S1" s="13" t="s">
        <v>32</v>
      </c>
      <c r="T1" s="13" t="s">
        <v>84</v>
      </c>
      <c r="U1" s="13" t="s">
        <v>33</v>
      </c>
      <c r="V1" s="13" t="s">
        <v>34</v>
      </c>
      <c r="W1" s="13" t="s">
        <v>35</v>
      </c>
      <c r="X1" s="13" t="s">
        <v>36</v>
      </c>
      <c r="Y1" s="13" t="s">
        <v>5</v>
      </c>
      <c r="Z1" s="14" t="s">
        <v>77</v>
      </c>
      <c r="AA1" s="13" t="s">
        <v>163</v>
      </c>
      <c r="AB1" s="25" t="s">
        <v>164</v>
      </c>
      <c r="AC1" s="25" t="s">
        <v>167</v>
      </c>
      <c r="AD1" s="25" t="s">
        <v>18</v>
      </c>
      <c r="AE1" s="13" t="s">
        <v>15</v>
      </c>
      <c r="AF1" s="13" t="s">
        <v>64</v>
      </c>
      <c r="AG1" s="14" t="s">
        <v>166</v>
      </c>
      <c r="AH1" s="13" t="s">
        <v>12</v>
      </c>
    </row>
    <row r="2" spans="1:34" s="2" customFormat="1" ht="43.2" x14ac:dyDescent="0.3">
      <c r="A2" s="32">
        <v>1926</v>
      </c>
      <c r="B2" s="15" t="s">
        <v>135</v>
      </c>
      <c r="C2" s="16" t="s">
        <v>130</v>
      </c>
      <c r="D2" s="15" t="s">
        <v>191</v>
      </c>
      <c r="E2" s="15" t="s">
        <v>191</v>
      </c>
      <c r="F2" s="15" t="s">
        <v>191</v>
      </c>
      <c r="G2" s="15" t="s">
        <v>191</v>
      </c>
      <c r="H2" s="11" t="s">
        <v>191</v>
      </c>
      <c r="I2" s="15" t="s">
        <v>191</v>
      </c>
      <c r="J2" s="15" t="s">
        <v>191</v>
      </c>
      <c r="K2" s="11" t="s">
        <v>191</v>
      </c>
      <c r="L2" s="11" t="s">
        <v>191</v>
      </c>
      <c r="M2" s="11" t="s">
        <v>191</v>
      </c>
      <c r="N2" s="15" t="s">
        <v>191</v>
      </c>
      <c r="O2" s="15" t="s">
        <v>191</v>
      </c>
      <c r="P2" s="15" t="s">
        <v>191</v>
      </c>
      <c r="Q2" s="16" t="s">
        <v>191</v>
      </c>
      <c r="R2" s="15" t="s">
        <v>180</v>
      </c>
      <c r="S2" s="15" t="s">
        <v>191</v>
      </c>
      <c r="T2" s="15" t="s">
        <v>191</v>
      </c>
      <c r="U2" s="15" t="s">
        <v>191</v>
      </c>
      <c r="V2" s="15" t="s">
        <v>191</v>
      </c>
      <c r="W2" s="15" t="s">
        <v>191</v>
      </c>
      <c r="X2" s="15" t="s">
        <v>191</v>
      </c>
      <c r="Y2" s="5" t="s">
        <v>11</v>
      </c>
      <c r="Z2" s="12" t="s">
        <v>191</v>
      </c>
      <c r="AA2" s="12" t="s">
        <v>191</v>
      </c>
      <c r="AB2" s="12" t="s">
        <v>191</v>
      </c>
      <c r="AC2" s="12" t="s">
        <v>191</v>
      </c>
      <c r="AD2" s="12" t="s">
        <v>191</v>
      </c>
      <c r="AE2" s="12" t="s">
        <v>191</v>
      </c>
      <c r="AF2" s="5" t="s">
        <v>65</v>
      </c>
      <c r="AG2" s="12" t="s">
        <v>131</v>
      </c>
      <c r="AH2" s="15" t="s">
        <v>169</v>
      </c>
    </row>
    <row r="3" spans="1:34" s="2" customFormat="1" ht="28.8" x14ac:dyDescent="0.3">
      <c r="A3" s="32">
        <v>1930</v>
      </c>
      <c r="B3" s="15" t="s">
        <v>128</v>
      </c>
      <c r="C3" s="16" t="s">
        <v>191</v>
      </c>
      <c r="D3" s="16" t="s">
        <v>191</v>
      </c>
      <c r="E3" s="16" t="s">
        <v>191</v>
      </c>
      <c r="F3" s="16" t="s">
        <v>191</v>
      </c>
      <c r="G3" s="16" t="s">
        <v>191</v>
      </c>
      <c r="H3" s="16" t="s">
        <v>191</v>
      </c>
      <c r="I3" s="16" t="s">
        <v>191</v>
      </c>
      <c r="J3" s="16" t="s">
        <v>191</v>
      </c>
      <c r="K3" s="16" t="s">
        <v>191</v>
      </c>
      <c r="L3" s="16" t="s">
        <v>191</v>
      </c>
      <c r="M3" s="16" t="s">
        <v>191</v>
      </c>
      <c r="N3" s="16" t="s">
        <v>191</v>
      </c>
      <c r="O3" s="16" t="s">
        <v>191</v>
      </c>
      <c r="P3" s="16" t="s">
        <v>191</v>
      </c>
      <c r="Q3" s="16" t="s">
        <v>191</v>
      </c>
      <c r="R3" s="15" t="s">
        <v>180</v>
      </c>
      <c r="S3" s="15" t="s">
        <v>191</v>
      </c>
      <c r="T3" s="15" t="s">
        <v>191</v>
      </c>
      <c r="U3" s="15" t="s">
        <v>191</v>
      </c>
      <c r="V3" s="15" t="s">
        <v>191</v>
      </c>
      <c r="W3" s="15" t="s">
        <v>191</v>
      </c>
      <c r="X3" s="15" t="s">
        <v>191</v>
      </c>
      <c r="Y3" s="5" t="s">
        <v>11</v>
      </c>
      <c r="Z3" s="12" t="s">
        <v>191</v>
      </c>
      <c r="AA3" s="12" t="s">
        <v>191</v>
      </c>
      <c r="AB3" s="12" t="s">
        <v>191</v>
      </c>
      <c r="AC3" s="12" t="s">
        <v>191</v>
      </c>
      <c r="AD3" s="12" t="s">
        <v>191</v>
      </c>
      <c r="AE3" s="12" t="s">
        <v>191</v>
      </c>
      <c r="AF3" s="5" t="s">
        <v>65</v>
      </c>
      <c r="AG3" s="12" t="s">
        <v>192</v>
      </c>
      <c r="AH3" s="15" t="s">
        <v>129</v>
      </c>
    </row>
    <row r="4" spans="1:34" s="2" customFormat="1" ht="28.8" x14ac:dyDescent="0.3">
      <c r="A4" s="32">
        <v>1936</v>
      </c>
      <c r="B4" s="15" t="s">
        <v>127</v>
      </c>
      <c r="C4" s="16" t="s">
        <v>142</v>
      </c>
      <c r="D4" s="16" t="s">
        <v>191</v>
      </c>
      <c r="E4" s="16" t="s">
        <v>191</v>
      </c>
      <c r="F4" s="16" t="s">
        <v>191</v>
      </c>
      <c r="G4" s="16" t="s">
        <v>191</v>
      </c>
      <c r="H4" s="16" t="s">
        <v>191</v>
      </c>
      <c r="I4" s="16" t="s">
        <v>191</v>
      </c>
      <c r="J4" s="16" t="s">
        <v>191</v>
      </c>
      <c r="K4" s="16" t="s">
        <v>191</v>
      </c>
      <c r="L4" s="16" t="s">
        <v>191</v>
      </c>
      <c r="M4" s="16" t="s">
        <v>191</v>
      </c>
      <c r="N4" s="16" t="s">
        <v>191</v>
      </c>
      <c r="O4" s="16" t="s">
        <v>191</v>
      </c>
      <c r="P4" s="16" t="s">
        <v>191</v>
      </c>
      <c r="Q4" s="16" t="s">
        <v>191</v>
      </c>
      <c r="R4" s="15" t="s">
        <v>180</v>
      </c>
      <c r="S4" s="15" t="s">
        <v>191</v>
      </c>
      <c r="T4" s="15" t="s">
        <v>191</v>
      </c>
      <c r="U4" s="15" t="s">
        <v>191</v>
      </c>
      <c r="V4" s="15" t="s">
        <v>191</v>
      </c>
      <c r="W4" s="15" t="s">
        <v>191</v>
      </c>
      <c r="X4" s="15" t="s">
        <v>191</v>
      </c>
      <c r="Y4" s="5" t="s">
        <v>11</v>
      </c>
      <c r="Z4" s="12" t="s">
        <v>191</v>
      </c>
      <c r="AA4" s="12" t="s">
        <v>191</v>
      </c>
      <c r="AB4" s="12" t="s">
        <v>191</v>
      </c>
      <c r="AC4" s="12" t="s">
        <v>191</v>
      </c>
      <c r="AD4" s="12" t="s">
        <v>191</v>
      </c>
      <c r="AE4" s="12" t="s">
        <v>191</v>
      </c>
      <c r="AF4" s="5" t="s">
        <v>65</v>
      </c>
      <c r="AG4" s="12" t="s">
        <v>192</v>
      </c>
      <c r="AH4" s="15" t="s">
        <v>129</v>
      </c>
    </row>
    <row r="5" spans="1:34" s="5" customFormat="1" ht="28.8" x14ac:dyDescent="0.3">
      <c r="A5" s="32" t="s">
        <v>114</v>
      </c>
      <c r="B5" s="15" t="s">
        <v>100</v>
      </c>
      <c r="C5" s="16" t="s">
        <v>136</v>
      </c>
      <c r="D5" s="12" t="s">
        <v>152</v>
      </c>
      <c r="E5" s="5" t="s">
        <v>17</v>
      </c>
      <c r="F5" s="5" t="s">
        <v>13</v>
      </c>
      <c r="G5" s="17" t="s">
        <v>63</v>
      </c>
      <c r="H5" s="3">
        <v>10</v>
      </c>
      <c r="I5" s="12" t="s">
        <v>54</v>
      </c>
      <c r="J5" s="5" t="s">
        <v>52</v>
      </c>
      <c r="K5" s="3">
        <v>498</v>
      </c>
      <c r="L5" s="26">
        <v>163145</v>
      </c>
      <c r="M5" s="3">
        <v>545</v>
      </c>
      <c r="N5" s="5" t="s">
        <v>8</v>
      </c>
      <c r="O5" s="5" t="s">
        <v>10</v>
      </c>
      <c r="P5" s="5" t="s">
        <v>112</v>
      </c>
      <c r="Q5" s="5" t="s">
        <v>9</v>
      </c>
      <c r="R5" s="17" t="s">
        <v>190</v>
      </c>
      <c r="S5" s="5" t="s">
        <v>10</v>
      </c>
      <c r="T5" s="5" t="s">
        <v>92</v>
      </c>
      <c r="U5" s="5" t="s">
        <v>9</v>
      </c>
      <c r="V5" s="5" t="s">
        <v>9</v>
      </c>
      <c r="W5" s="5" t="s">
        <v>10</v>
      </c>
      <c r="X5" s="5" t="s">
        <v>10</v>
      </c>
      <c r="Y5" s="5" t="s">
        <v>11</v>
      </c>
      <c r="Z5" s="12" t="s">
        <v>191</v>
      </c>
      <c r="AA5" s="12" t="s">
        <v>191</v>
      </c>
      <c r="AB5" s="12" t="s">
        <v>191</v>
      </c>
      <c r="AC5" s="12" t="s">
        <v>191</v>
      </c>
      <c r="AD5" s="12" t="s">
        <v>191</v>
      </c>
      <c r="AE5" s="12" t="s">
        <v>16</v>
      </c>
      <c r="AF5" s="5" t="s">
        <v>65</v>
      </c>
      <c r="AG5" s="12" t="s">
        <v>131</v>
      </c>
      <c r="AH5" s="5" t="s">
        <v>116</v>
      </c>
    </row>
    <row r="6" spans="1:34" s="5" customFormat="1" ht="28.8" x14ac:dyDescent="0.3">
      <c r="A6" s="32" t="s">
        <v>115</v>
      </c>
      <c r="B6" s="15" t="s">
        <v>100</v>
      </c>
      <c r="C6" s="16" t="s">
        <v>157</v>
      </c>
      <c r="D6" s="12" t="s">
        <v>153</v>
      </c>
      <c r="E6" s="5" t="s">
        <v>17</v>
      </c>
      <c r="F6" s="5" t="s">
        <v>13</v>
      </c>
      <c r="G6" s="17" t="s">
        <v>63</v>
      </c>
      <c r="H6" s="3">
        <v>10</v>
      </c>
      <c r="I6" s="12" t="s">
        <v>54</v>
      </c>
      <c r="J6" s="5" t="s">
        <v>52</v>
      </c>
      <c r="K6" s="3">
        <v>498</v>
      </c>
      <c r="L6" s="26">
        <v>163145</v>
      </c>
      <c r="M6" s="3">
        <v>545</v>
      </c>
      <c r="N6" s="5" t="s">
        <v>8</v>
      </c>
      <c r="O6" s="5" t="s">
        <v>10</v>
      </c>
      <c r="P6" s="5" t="s">
        <v>112</v>
      </c>
      <c r="Q6" s="5" t="s">
        <v>9</v>
      </c>
      <c r="R6" s="17" t="s">
        <v>190</v>
      </c>
      <c r="S6" s="5" t="s">
        <v>10</v>
      </c>
      <c r="T6" s="5" t="s">
        <v>92</v>
      </c>
      <c r="U6" s="5" t="s">
        <v>9</v>
      </c>
      <c r="V6" s="5" t="s">
        <v>9</v>
      </c>
      <c r="W6" s="5" t="s">
        <v>10</v>
      </c>
      <c r="X6" s="5" t="s">
        <v>10</v>
      </c>
      <c r="Y6" s="5" t="s">
        <v>11</v>
      </c>
      <c r="Z6" s="12" t="s">
        <v>191</v>
      </c>
      <c r="AA6" s="12" t="s">
        <v>191</v>
      </c>
      <c r="AB6" s="12" t="s">
        <v>191</v>
      </c>
      <c r="AC6" s="12" t="s">
        <v>191</v>
      </c>
      <c r="AD6" s="12" t="s">
        <v>191</v>
      </c>
      <c r="AE6" s="12" t="s">
        <v>16</v>
      </c>
      <c r="AF6" s="5" t="s">
        <v>65</v>
      </c>
      <c r="AG6" s="12" t="s">
        <v>192</v>
      </c>
      <c r="AH6" s="12" t="s">
        <v>125</v>
      </c>
    </row>
    <row r="7" spans="1:34" s="5" customFormat="1" ht="28.8" x14ac:dyDescent="0.3">
      <c r="A7" s="32" t="s">
        <v>122</v>
      </c>
      <c r="B7" s="15" t="s">
        <v>86</v>
      </c>
      <c r="C7" s="16" t="s">
        <v>137</v>
      </c>
      <c r="D7" s="12" t="s">
        <v>156</v>
      </c>
      <c r="E7" s="5" t="s">
        <v>6</v>
      </c>
      <c r="F7" s="5" t="s">
        <v>14</v>
      </c>
      <c r="G7" s="17" t="s">
        <v>62</v>
      </c>
      <c r="H7" s="3">
        <v>8</v>
      </c>
      <c r="I7" s="12" t="s">
        <v>54</v>
      </c>
      <c r="J7" s="5" t="s">
        <v>52</v>
      </c>
      <c r="K7" s="3">
        <v>545</v>
      </c>
      <c r="L7" s="27">
        <v>206010</v>
      </c>
      <c r="M7" s="3">
        <v>597</v>
      </c>
      <c r="N7" s="5" t="s">
        <v>8</v>
      </c>
      <c r="O7" s="5" t="s">
        <v>9</v>
      </c>
      <c r="P7" s="5" t="s">
        <v>112</v>
      </c>
      <c r="Q7" s="5" t="s">
        <v>9</v>
      </c>
      <c r="R7" s="17" t="s">
        <v>117</v>
      </c>
      <c r="S7" s="5" t="s">
        <v>9</v>
      </c>
      <c r="T7" s="5" t="s">
        <v>85</v>
      </c>
      <c r="U7" s="5" t="s">
        <v>9</v>
      </c>
      <c r="V7" s="5" t="s">
        <v>9</v>
      </c>
      <c r="W7" s="5" t="s">
        <v>10</v>
      </c>
      <c r="X7" s="5" t="s">
        <v>10</v>
      </c>
      <c r="Y7" s="5" t="s">
        <v>11</v>
      </c>
      <c r="Z7" s="12" t="s">
        <v>191</v>
      </c>
      <c r="AA7" s="12" t="s">
        <v>191</v>
      </c>
      <c r="AB7" s="12" t="s">
        <v>191</v>
      </c>
      <c r="AC7" s="12" t="s">
        <v>191</v>
      </c>
      <c r="AD7" s="12" t="s">
        <v>191</v>
      </c>
      <c r="AE7" s="12" t="s">
        <v>16</v>
      </c>
      <c r="AF7" s="5" t="s">
        <v>65</v>
      </c>
      <c r="AG7" s="12" t="s">
        <v>131</v>
      </c>
      <c r="AH7" s="12" t="s">
        <v>174</v>
      </c>
    </row>
    <row r="8" spans="1:34" s="5" customFormat="1" ht="28.8" x14ac:dyDescent="0.3">
      <c r="A8" s="32" t="s">
        <v>121</v>
      </c>
      <c r="B8" s="15" t="s">
        <v>86</v>
      </c>
      <c r="C8" s="16" t="s">
        <v>138</v>
      </c>
      <c r="D8" s="12" t="s">
        <v>155</v>
      </c>
      <c r="E8" s="5" t="s">
        <v>17</v>
      </c>
      <c r="F8" s="5" t="s">
        <v>123</v>
      </c>
      <c r="G8" s="17" t="s">
        <v>62</v>
      </c>
      <c r="H8" s="3">
        <v>8</v>
      </c>
      <c r="I8" s="12" t="s">
        <v>54</v>
      </c>
      <c r="J8" s="5" t="s">
        <v>52</v>
      </c>
      <c r="K8" s="3">
        <v>545</v>
      </c>
      <c r="L8" s="27">
        <v>206010</v>
      </c>
      <c r="M8" s="3">
        <v>597</v>
      </c>
      <c r="N8" s="5" t="s">
        <v>8</v>
      </c>
      <c r="O8" s="5" t="s">
        <v>9</v>
      </c>
      <c r="P8" s="5" t="s">
        <v>112</v>
      </c>
      <c r="Q8" s="5" t="s">
        <v>9</v>
      </c>
      <c r="R8" s="17" t="s">
        <v>190</v>
      </c>
      <c r="S8" s="5" t="s">
        <v>9</v>
      </c>
      <c r="T8" s="5" t="s">
        <v>85</v>
      </c>
      <c r="U8" s="5" t="s">
        <v>9</v>
      </c>
      <c r="V8" s="5" t="s">
        <v>9</v>
      </c>
      <c r="W8" s="5" t="s">
        <v>10</v>
      </c>
      <c r="X8" s="5" t="s">
        <v>10</v>
      </c>
      <c r="Y8" s="5" t="s">
        <v>11</v>
      </c>
      <c r="Z8" s="12" t="s">
        <v>191</v>
      </c>
      <c r="AA8" s="12" t="s">
        <v>191</v>
      </c>
      <c r="AB8" s="12" t="s">
        <v>191</v>
      </c>
      <c r="AC8" s="12" t="s">
        <v>191</v>
      </c>
      <c r="AD8" s="12" t="s">
        <v>191</v>
      </c>
      <c r="AE8" s="12" t="s">
        <v>16</v>
      </c>
      <c r="AF8" s="5" t="s">
        <v>65</v>
      </c>
      <c r="AG8" s="12" t="s">
        <v>192</v>
      </c>
      <c r="AH8" s="12" t="s">
        <v>124</v>
      </c>
    </row>
    <row r="9" spans="1:34" s="5" customFormat="1" ht="28.8" x14ac:dyDescent="0.3">
      <c r="A9" s="32">
        <v>1964</v>
      </c>
      <c r="B9" s="15" t="s">
        <v>86</v>
      </c>
      <c r="C9" s="16" t="s">
        <v>139</v>
      </c>
      <c r="D9" s="12" t="s">
        <v>150</v>
      </c>
      <c r="E9" s="5" t="s">
        <v>6</v>
      </c>
      <c r="F9" s="5" t="s">
        <v>19</v>
      </c>
      <c r="G9" s="17" t="s">
        <v>62</v>
      </c>
      <c r="H9" s="3">
        <v>8</v>
      </c>
      <c r="I9" s="12" t="s">
        <v>54</v>
      </c>
      <c r="J9" s="5" t="s">
        <v>52</v>
      </c>
      <c r="K9" s="3">
        <v>670</v>
      </c>
      <c r="L9" s="26">
        <v>272395</v>
      </c>
      <c r="M9" s="3">
        <v>712</v>
      </c>
      <c r="N9" s="5" t="s">
        <v>8</v>
      </c>
      <c r="O9" s="5" t="s">
        <v>9</v>
      </c>
      <c r="P9" s="5" t="s">
        <v>112</v>
      </c>
      <c r="Q9" s="5" t="s">
        <v>9</v>
      </c>
      <c r="R9" s="17" t="s">
        <v>118</v>
      </c>
      <c r="S9" s="5" t="s">
        <v>9</v>
      </c>
      <c r="T9" s="5" t="s">
        <v>89</v>
      </c>
      <c r="U9" s="5" t="s">
        <v>9</v>
      </c>
      <c r="V9" s="5" t="s">
        <v>9</v>
      </c>
      <c r="W9" s="5" t="s">
        <v>10</v>
      </c>
      <c r="X9" s="5" t="s">
        <v>10</v>
      </c>
      <c r="Y9" s="5" t="s">
        <v>11</v>
      </c>
      <c r="Z9" s="12" t="s">
        <v>191</v>
      </c>
      <c r="AA9" s="12" t="s">
        <v>191</v>
      </c>
      <c r="AB9" s="12" t="s">
        <v>191</v>
      </c>
      <c r="AC9" s="12" t="s">
        <v>191</v>
      </c>
      <c r="AD9" s="12" t="s">
        <v>191</v>
      </c>
      <c r="AE9" s="12" t="s">
        <v>20</v>
      </c>
      <c r="AF9" s="5" t="s">
        <v>65</v>
      </c>
      <c r="AG9" s="12" t="s">
        <v>131</v>
      </c>
      <c r="AH9" s="5" t="s">
        <v>126</v>
      </c>
    </row>
    <row r="10" spans="1:34" s="5" customFormat="1" ht="86.4" x14ac:dyDescent="0.3">
      <c r="A10" s="32">
        <v>1972</v>
      </c>
      <c r="B10" s="15" t="s">
        <v>86</v>
      </c>
      <c r="C10" s="16" t="s">
        <v>158</v>
      </c>
      <c r="D10" s="12" t="s">
        <v>154</v>
      </c>
      <c r="E10" s="5" t="s">
        <v>17</v>
      </c>
      <c r="F10" s="5" t="s">
        <v>21</v>
      </c>
      <c r="G10" s="17" t="s">
        <v>53</v>
      </c>
      <c r="H10" s="3">
        <v>10</v>
      </c>
      <c r="I10" s="12" t="s">
        <v>54</v>
      </c>
      <c r="J10" s="5" t="s">
        <v>51</v>
      </c>
      <c r="K10" s="3">
        <v>592</v>
      </c>
      <c r="L10" s="26">
        <v>248654</v>
      </c>
      <c r="M10" s="3">
        <v>624</v>
      </c>
      <c r="N10" s="5" t="s">
        <v>22</v>
      </c>
      <c r="O10" s="5" t="s">
        <v>9</v>
      </c>
      <c r="P10" s="5" t="s">
        <v>10</v>
      </c>
      <c r="Q10" s="5" t="s">
        <v>9</v>
      </c>
      <c r="R10" s="17">
        <v>101</v>
      </c>
      <c r="S10" s="5" t="s">
        <v>9</v>
      </c>
      <c r="T10" s="5" t="s">
        <v>91</v>
      </c>
      <c r="U10" s="5" t="s">
        <v>9</v>
      </c>
      <c r="V10" s="5" t="s">
        <v>10</v>
      </c>
      <c r="W10" s="5" t="s">
        <v>10</v>
      </c>
      <c r="X10" s="5" t="s">
        <v>10</v>
      </c>
      <c r="Y10" s="5" t="s">
        <v>11</v>
      </c>
      <c r="Z10" s="12" t="s">
        <v>78</v>
      </c>
      <c r="AA10" s="12" t="s">
        <v>191</v>
      </c>
      <c r="AB10" s="12" t="s">
        <v>191</v>
      </c>
      <c r="AC10" s="12" t="s">
        <v>191</v>
      </c>
      <c r="AD10" s="12" t="s">
        <v>191</v>
      </c>
      <c r="AE10" s="12" t="s">
        <v>176</v>
      </c>
      <c r="AF10" s="5" t="s">
        <v>65</v>
      </c>
      <c r="AG10" s="12" t="s">
        <v>132</v>
      </c>
      <c r="AH10" s="12" t="s">
        <v>175</v>
      </c>
    </row>
    <row r="11" spans="1:34" s="5" customFormat="1" ht="28.8" x14ac:dyDescent="0.3">
      <c r="A11" s="32" t="s">
        <v>3</v>
      </c>
      <c r="B11" s="15" t="s">
        <v>86</v>
      </c>
      <c r="C11" s="16" t="s">
        <v>161</v>
      </c>
      <c r="D11" s="12" t="s">
        <v>147</v>
      </c>
      <c r="E11" s="5" t="s">
        <v>17</v>
      </c>
      <c r="F11" s="5" t="s">
        <v>23</v>
      </c>
      <c r="G11" s="17" t="s">
        <v>61</v>
      </c>
      <c r="H11" s="3">
        <v>8</v>
      </c>
      <c r="I11" s="12" t="s">
        <v>54</v>
      </c>
      <c r="J11" s="5" t="s">
        <v>51</v>
      </c>
      <c r="K11" s="3">
        <v>674</v>
      </c>
      <c r="L11" s="26">
        <v>265540</v>
      </c>
      <c r="M11" s="3">
        <v>722</v>
      </c>
      <c r="N11" s="5" t="s">
        <v>22</v>
      </c>
      <c r="O11" s="5" t="s">
        <v>9</v>
      </c>
      <c r="P11" s="5" t="s">
        <v>10</v>
      </c>
      <c r="Q11" s="5" t="s">
        <v>9</v>
      </c>
      <c r="R11" s="17" t="s">
        <v>119</v>
      </c>
      <c r="S11" s="5" t="s">
        <v>9</v>
      </c>
      <c r="T11" s="5" t="s">
        <v>90</v>
      </c>
      <c r="U11" s="5" t="s">
        <v>9</v>
      </c>
      <c r="V11" s="5" t="s">
        <v>9</v>
      </c>
      <c r="W11" s="5" t="s">
        <v>10</v>
      </c>
      <c r="X11" s="5" t="s">
        <v>10</v>
      </c>
      <c r="Y11" s="5" t="s">
        <v>11</v>
      </c>
      <c r="Z11" s="12" t="s">
        <v>80</v>
      </c>
      <c r="AA11" s="28">
        <v>2000</v>
      </c>
      <c r="AB11" s="12" t="s">
        <v>191</v>
      </c>
      <c r="AC11" s="29">
        <v>6688</v>
      </c>
      <c r="AD11" s="12" t="s">
        <v>191</v>
      </c>
      <c r="AE11" s="12" t="s">
        <v>24</v>
      </c>
      <c r="AF11" s="5" t="s">
        <v>65</v>
      </c>
      <c r="AG11" s="12" t="s">
        <v>131</v>
      </c>
      <c r="AH11" s="5" t="s">
        <v>25</v>
      </c>
    </row>
    <row r="12" spans="1:34" s="5" customFormat="1" ht="60" customHeight="1" x14ac:dyDescent="0.3">
      <c r="A12" s="32" t="s">
        <v>4</v>
      </c>
      <c r="B12" s="15" t="s">
        <v>86</v>
      </c>
      <c r="C12" s="16" t="s">
        <v>140</v>
      </c>
      <c r="D12" s="12" t="s">
        <v>149</v>
      </c>
      <c r="E12" s="5" t="s">
        <v>17</v>
      </c>
      <c r="F12" s="5" t="s">
        <v>23</v>
      </c>
      <c r="G12" s="17" t="s">
        <v>61</v>
      </c>
      <c r="H12" s="3">
        <v>8</v>
      </c>
      <c r="I12" s="12" t="s">
        <v>54</v>
      </c>
      <c r="J12" s="5" t="s">
        <v>51</v>
      </c>
      <c r="K12" s="3">
        <v>674</v>
      </c>
      <c r="L12" s="26">
        <v>265540</v>
      </c>
      <c r="M12" s="3">
        <v>722</v>
      </c>
      <c r="N12" s="5" t="s">
        <v>22</v>
      </c>
      <c r="O12" s="5" t="s">
        <v>9</v>
      </c>
      <c r="P12" s="5" t="s">
        <v>10</v>
      </c>
      <c r="Q12" s="5" t="s">
        <v>10</v>
      </c>
      <c r="R12" s="17" t="s">
        <v>92</v>
      </c>
      <c r="S12" s="5" t="s">
        <v>9</v>
      </c>
      <c r="T12" s="5" t="s">
        <v>90</v>
      </c>
      <c r="U12" s="5" t="s">
        <v>9</v>
      </c>
      <c r="V12" s="5" t="s">
        <v>9</v>
      </c>
      <c r="W12" s="5" t="s">
        <v>10</v>
      </c>
      <c r="X12" s="5" t="s">
        <v>10</v>
      </c>
      <c r="Y12" s="5" t="s">
        <v>11</v>
      </c>
      <c r="Z12" s="12" t="s">
        <v>81</v>
      </c>
      <c r="AA12" s="12" t="s">
        <v>191</v>
      </c>
      <c r="AB12" s="12" t="s">
        <v>191</v>
      </c>
      <c r="AC12" s="12" t="s">
        <v>191</v>
      </c>
      <c r="AD12" s="12" t="s">
        <v>191</v>
      </c>
      <c r="AE12" s="12" t="s">
        <v>24</v>
      </c>
      <c r="AF12" s="5" t="s">
        <v>65</v>
      </c>
      <c r="AG12" s="12" t="s">
        <v>192</v>
      </c>
      <c r="AH12" s="12" t="s">
        <v>168</v>
      </c>
    </row>
    <row r="13" spans="1:34" s="5" customFormat="1" ht="43.2" x14ac:dyDescent="0.3">
      <c r="A13" s="32">
        <v>1986</v>
      </c>
      <c r="B13" s="15" t="s">
        <v>172</v>
      </c>
      <c r="C13" s="16" t="s">
        <v>159</v>
      </c>
      <c r="D13" s="12" t="s">
        <v>146</v>
      </c>
      <c r="E13" s="5" t="s">
        <v>17</v>
      </c>
      <c r="F13" s="5" t="s">
        <v>26</v>
      </c>
      <c r="G13" s="17" t="s">
        <v>57</v>
      </c>
      <c r="H13" s="3">
        <v>8</v>
      </c>
      <c r="I13" s="12" t="s">
        <v>59</v>
      </c>
      <c r="J13" s="5" t="s">
        <v>52</v>
      </c>
      <c r="K13" s="3">
        <v>464</v>
      </c>
      <c r="L13" s="26">
        <v>191114</v>
      </c>
      <c r="M13" s="3">
        <v>510</v>
      </c>
      <c r="N13" s="5" t="s">
        <v>22</v>
      </c>
      <c r="O13" s="5" t="s">
        <v>9</v>
      </c>
      <c r="P13" s="5" t="s">
        <v>10</v>
      </c>
      <c r="Q13" s="5" t="s">
        <v>9</v>
      </c>
      <c r="R13" s="17" t="s">
        <v>120</v>
      </c>
      <c r="S13" s="5" t="s">
        <v>9</v>
      </c>
      <c r="T13" s="12" t="s">
        <v>94</v>
      </c>
      <c r="U13" s="5" t="s">
        <v>9</v>
      </c>
      <c r="V13" s="5" t="s">
        <v>9</v>
      </c>
      <c r="W13" s="5" t="s">
        <v>10</v>
      </c>
      <c r="X13" s="5" t="s">
        <v>10</v>
      </c>
      <c r="Y13" s="5" t="s">
        <v>11</v>
      </c>
      <c r="Z13" s="12" t="s">
        <v>79</v>
      </c>
      <c r="AA13" s="28">
        <v>2000</v>
      </c>
      <c r="AB13" s="28">
        <v>2166</v>
      </c>
      <c r="AC13" s="29">
        <v>6780</v>
      </c>
      <c r="AD13" s="12" t="s">
        <v>191</v>
      </c>
      <c r="AE13" s="12" t="s">
        <v>24</v>
      </c>
      <c r="AF13" s="5" t="s">
        <v>65</v>
      </c>
      <c r="AG13" s="12" t="s">
        <v>192</v>
      </c>
      <c r="AH13" s="12" t="s">
        <v>177</v>
      </c>
    </row>
    <row r="14" spans="1:34" s="5" customFormat="1" ht="30" customHeight="1" x14ac:dyDescent="0.3">
      <c r="A14" s="32">
        <v>1990</v>
      </c>
      <c r="B14" s="15" t="s">
        <v>99</v>
      </c>
      <c r="C14" s="16" t="s">
        <v>141</v>
      </c>
      <c r="D14" s="12" t="s">
        <v>144</v>
      </c>
      <c r="E14" s="5" t="s">
        <v>17</v>
      </c>
      <c r="F14" s="5" t="s">
        <v>27</v>
      </c>
      <c r="G14" s="5" t="s">
        <v>60</v>
      </c>
      <c r="H14" s="3">
        <v>8</v>
      </c>
      <c r="I14" s="12" t="s">
        <v>59</v>
      </c>
      <c r="J14" s="5" t="s">
        <v>52</v>
      </c>
      <c r="K14" s="3">
        <v>496</v>
      </c>
      <c r="L14" s="26">
        <v>218022</v>
      </c>
      <c r="M14" s="3">
        <v>534</v>
      </c>
      <c r="N14" s="5" t="s">
        <v>22</v>
      </c>
      <c r="O14" s="5" t="s">
        <v>9</v>
      </c>
      <c r="P14" s="5" t="s">
        <v>10</v>
      </c>
      <c r="Q14" s="5" t="s">
        <v>9</v>
      </c>
      <c r="R14" s="17" t="s">
        <v>95</v>
      </c>
      <c r="S14" s="5" t="s">
        <v>9</v>
      </c>
      <c r="T14" s="5" t="s">
        <v>96</v>
      </c>
      <c r="U14" s="5" t="s">
        <v>9</v>
      </c>
      <c r="V14" s="5" t="s">
        <v>9</v>
      </c>
      <c r="W14" s="5" t="s">
        <v>10</v>
      </c>
      <c r="X14" s="5" t="s">
        <v>10</v>
      </c>
      <c r="Y14" s="5" t="s">
        <v>11</v>
      </c>
      <c r="Z14" s="12" t="s">
        <v>191</v>
      </c>
      <c r="AA14" s="12" t="s">
        <v>191</v>
      </c>
      <c r="AB14" s="12" t="s">
        <v>191</v>
      </c>
      <c r="AC14" s="12" t="s">
        <v>191</v>
      </c>
      <c r="AD14" s="31">
        <v>8</v>
      </c>
      <c r="AE14" s="12" t="s">
        <v>24</v>
      </c>
      <c r="AF14" s="5" t="s">
        <v>65</v>
      </c>
      <c r="AG14" s="12" t="s">
        <v>133</v>
      </c>
      <c r="AH14" s="5" t="s">
        <v>69</v>
      </c>
    </row>
    <row r="15" spans="1:34" s="5" customFormat="1" ht="86.4" x14ac:dyDescent="0.3">
      <c r="A15" s="32">
        <v>1995</v>
      </c>
      <c r="B15" s="15" t="s">
        <v>171</v>
      </c>
      <c r="C15" s="16" t="s">
        <v>98</v>
      </c>
      <c r="D15" s="12" t="s">
        <v>143</v>
      </c>
      <c r="E15" s="5" t="s">
        <v>17</v>
      </c>
      <c r="F15" s="5" t="s">
        <v>28</v>
      </c>
      <c r="G15" s="17" t="s">
        <v>58</v>
      </c>
      <c r="H15" s="3">
        <v>10</v>
      </c>
      <c r="I15" s="12" t="s">
        <v>173</v>
      </c>
      <c r="J15" s="5" t="s">
        <v>48</v>
      </c>
      <c r="K15" s="3">
        <v>770</v>
      </c>
      <c r="L15" s="6" t="s">
        <v>70</v>
      </c>
      <c r="M15" s="3">
        <v>824</v>
      </c>
      <c r="N15" s="5" t="s">
        <v>22</v>
      </c>
      <c r="O15" s="5" t="s">
        <v>10</v>
      </c>
      <c r="P15" s="5" t="s">
        <v>10</v>
      </c>
      <c r="Q15" s="5" t="s">
        <v>9</v>
      </c>
      <c r="R15" s="18" t="s">
        <v>97</v>
      </c>
      <c r="S15" s="5" t="s">
        <v>10</v>
      </c>
      <c r="T15" s="5" t="s">
        <v>92</v>
      </c>
      <c r="U15" s="5" t="s">
        <v>9</v>
      </c>
      <c r="V15" s="5" t="s">
        <v>9</v>
      </c>
      <c r="W15" s="5" t="s">
        <v>10</v>
      </c>
      <c r="X15" s="5" t="s">
        <v>10</v>
      </c>
      <c r="Y15" s="5" t="s">
        <v>29</v>
      </c>
      <c r="Z15" s="12" t="s">
        <v>191</v>
      </c>
      <c r="AA15" s="12" t="s">
        <v>191</v>
      </c>
      <c r="AB15" s="12" t="s">
        <v>191</v>
      </c>
      <c r="AC15" s="12" t="s">
        <v>191</v>
      </c>
      <c r="AD15" s="12" t="s">
        <v>191</v>
      </c>
      <c r="AE15" s="12" t="s">
        <v>24</v>
      </c>
      <c r="AF15" s="12" t="s">
        <v>162</v>
      </c>
      <c r="AG15" s="12" t="s">
        <v>134</v>
      </c>
      <c r="AH15" s="12" t="s">
        <v>178</v>
      </c>
    </row>
    <row r="16" spans="1:34" s="5" customFormat="1" ht="43.2" x14ac:dyDescent="0.3">
      <c r="A16" s="32">
        <v>2001</v>
      </c>
      <c r="B16" s="15" t="s">
        <v>170</v>
      </c>
      <c r="C16" s="16" t="s">
        <v>105</v>
      </c>
      <c r="D16" s="12" t="s">
        <v>145</v>
      </c>
      <c r="E16" s="5" t="s">
        <v>17</v>
      </c>
      <c r="F16" s="5" t="s">
        <v>23</v>
      </c>
      <c r="G16" s="17" t="s">
        <v>55</v>
      </c>
      <c r="H16" s="3">
        <v>10</v>
      </c>
      <c r="I16" s="12" t="s">
        <v>49</v>
      </c>
      <c r="J16" s="5" t="s">
        <v>48</v>
      </c>
      <c r="K16" s="3">
        <v>624</v>
      </c>
      <c r="L16" s="6" t="s">
        <v>71</v>
      </c>
      <c r="M16" s="3">
        <v>668</v>
      </c>
      <c r="N16" s="5" t="s">
        <v>22</v>
      </c>
      <c r="O16" s="5" t="s">
        <v>9</v>
      </c>
      <c r="P16" s="5" t="s">
        <v>10</v>
      </c>
      <c r="Q16" s="5" t="s">
        <v>9</v>
      </c>
      <c r="R16" s="17" t="s">
        <v>102</v>
      </c>
      <c r="S16" s="5" t="s">
        <v>10</v>
      </c>
      <c r="T16" s="5" t="s">
        <v>92</v>
      </c>
      <c r="U16" s="5" t="s">
        <v>9</v>
      </c>
      <c r="V16" s="5" t="s">
        <v>9</v>
      </c>
      <c r="W16" s="5" t="s">
        <v>10</v>
      </c>
      <c r="X16" s="5" t="s">
        <v>10</v>
      </c>
      <c r="Y16" s="5" t="s">
        <v>39</v>
      </c>
      <c r="Z16" s="12" t="s">
        <v>191</v>
      </c>
      <c r="AA16" s="12" t="s">
        <v>191</v>
      </c>
      <c r="AB16" s="12" t="s">
        <v>191</v>
      </c>
      <c r="AC16" s="12" t="s">
        <v>191</v>
      </c>
      <c r="AD16" s="12" t="s">
        <v>191</v>
      </c>
      <c r="AE16" s="12" t="s">
        <v>24</v>
      </c>
      <c r="AF16" s="12" t="s">
        <v>66</v>
      </c>
      <c r="AG16" s="12" t="s">
        <v>133</v>
      </c>
      <c r="AH16" s="12" t="s">
        <v>179</v>
      </c>
    </row>
    <row r="17" spans="1:38" s="5" customFormat="1" ht="43.2" x14ac:dyDescent="0.3">
      <c r="A17" s="32">
        <v>2006</v>
      </c>
      <c r="B17" s="15" t="s">
        <v>101</v>
      </c>
      <c r="C17" s="16" t="s">
        <v>104</v>
      </c>
      <c r="D17" s="12" t="s">
        <v>148</v>
      </c>
      <c r="E17" s="5" t="s">
        <v>17</v>
      </c>
      <c r="F17" s="5" t="s">
        <v>30</v>
      </c>
      <c r="G17" s="17" t="s">
        <v>56</v>
      </c>
      <c r="H17" s="3">
        <v>10</v>
      </c>
      <c r="I17" s="12" t="s">
        <v>49</v>
      </c>
      <c r="J17" s="5" t="s">
        <v>48</v>
      </c>
      <c r="K17" s="3">
        <v>992</v>
      </c>
      <c r="L17" s="6" t="s">
        <v>72</v>
      </c>
      <c r="M17" s="3">
        <v>1054</v>
      </c>
      <c r="N17" s="5" t="s">
        <v>22</v>
      </c>
      <c r="O17" s="5" t="s">
        <v>9</v>
      </c>
      <c r="P17" s="5" t="s">
        <v>9</v>
      </c>
      <c r="Q17" s="5" t="s">
        <v>10</v>
      </c>
      <c r="R17" s="17" t="s">
        <v>92</v>
      </c>
      <c r="S17" s="5" t="s">
        <v>10</v>
      </c>
      <c r="T17" s="5" t="s">
        <v>92</v>
      </c>
      <c r="U17" s="5" t="s">
        <v>9</v>
      </c>
      <c r="V17" s="5" t="s">
        <v>10</v>
      </c>
      <c r="W17" s="5" t="s">
        <v>9</v>
      </c>
      <c r="X17" s="5" t="s">
        <v>9</v>
      </c>
      <c r="Y17" s="5" t="s">
        <v>39</v>
      </c>
      <c r="Z17" s="12" t="s">
        <v>191</v>
      </c>
      <c r="AA17" s="12" t="s">
        <v>191</v>
      </c>
      <c r="AB17" s="12" t="s">
        <v>191</v>
      </c>
      <c r="AC17" s="12" t="s">
        <v>191</v>
      </c>
      <c r="AD17" s="31">
        <v>20</v>
      </c>
      <c r="AE17" s="12" t="s">
        <v>24</v>
      </c>
      <c r="AF17" s="12" t="s">
        <v>67</v>
      </c>
      <c r="AG17" s="12" t="s">
        <v>192</v>
      </c>
      <c r="AH17" s="12" t="s">
        <v>76</v>
      </c>
    </row>
    <row r="18" spans="1:38" s="5" customFormat="1" ht="43.2" x14ac:dyDescent="0.3">
      <c r="A18" s="32">
        <v>2011</v>
      </c>
      <c r="B18" s="15" t="s">
        <v>87</v>
      </c>
      <c r="C18" s="16" t="s">
        <v>103</v>
      </c>
      <c r="D18" s="12" t="s">
        <v>144</v>
      </c>
      <c r="E18" s="5" t="s">
        <v>17</v>
      </c>
      <c r="F18" s="5" t="s">
        <v>37</v>
      </c>
      <c r="G18" s="17" t="s">
        <v>56</v>
      </c>
      <c r="H18" s="3">
        <v>10</v>
      </c>
      <c r="I18" s="12" t="s">
        <v>49</v>
      </c>
      <c r="J18" s="5" t="s">
        <v>48</v>
      </c>
      <c r="K18" s="3">
        <v>1090</v>
      </c>
      <c r="L18" s="6" t="s">
        <v>73</v>
      </c>
      <c r="M18" s="3">
        <v>1112</v>
      </c>
      <c r="N18" s="5" t="s">
        <v>22</v>
      </c>
      <c r="O18" s="5" t="s">
        <v>9</v>
      </c>
      <c r="P18" s="5" t="s">
        <v>9</v>
      </c>
      <c r="Q18" s="5" t="s">
        <v>10</v>
      </c>
      <c r="R18" s="17" t="s">
        <v>92</v>
      </c>
      <c r="S18" s="5" t="s">
        <v>10</v>
      </c>
      <c r="T18" s="5" t="s">
        <v>92</v>
      </c>
      <c r="U18" s="5" t="s">
        <v>9</v>
      </c>
      <c r="V18" s="5" t="s">
        <v>10</v>
      </c>
      <c r="W18" s="5" t="s">
        <v>9</v>
      </c>
      <c r="X18" s="5" t="s">
        <v>9</v>
      </c>
      <c r="Y18" s="5" t="s">
        <v>39</v>
      </c>
      <c r="Z18" s="12" t="s">
        <v>83</v>
      </c>
      <c r="AA18" s="28">
        <v>1500</v>
      </c>
      <c r="AB18" s="28">
        <v>1585</v>
      </c>
      <c r="AC18" s="29">
        <v>21450</v>
      </c>
      <c r="AD18" s="31">
        <v>25</v>
      </c>
      <c r="AE18" s="12" t="s">
        <v>24</v>
      </c>
      <c r="AF18" s="12" t="s">
        <v>67</v>
      </c>
      <c r="AG18" s="12" t="s">
        <v>192</v>
      </c>
      <c r="AH18" s="12" t="s">
        <v>75</v>
      </c>
    </row>
    <row r="19" spans="1:38" s="5" customFormat="1" ht="57.6" x14ac:dyDescent="0.3">
      <c r="A19" s="32">
        <v>2018</v>
      </c>
      <c r="B19" s="15" t="s">
        <v>88</v>
      </c>
      <c r="C19" s="19" t="s">
        <v>160</v>
      </c>
      <c r="D19" s="12" t="s">
        <v>143</v>
      </c>
      <c r="E19" s="5" t="s">
        <v>17</v>
      </c>
      <c r="F19" s="5" t="s">
        <v>38</v>
      </c>
      <c r="G19" s="17" t="s">
        <v>50</v>
      </c>
      <c r="H19" s="3">
        <v>12</v>
      </c>
      <c r="I19" s="12" t="s">
        <v>49</v>
      </c>
      <c r="J19" s="5" t="s">
        <v>48</v>
      </c>
      <c r="K19" s="3">
        <v>760</v>
      </c>
      <c r="L19" s="6" t="s">
        <v>74</v>
      </c>
      <c r="M19" s="3">
        <v>794</v>
      </c>
      <c r="N19" s="5" t="s">
        <v>22</v>
      </c>
      <c r="O19" s="5" t="s">
        <v>9</v>
      </c>
      <c r="P19" s="5" t="s">
        <v>9</v>
      </c>
      <c r="Q19" s="5" t="s">
        <v>9</v>
      </c>
      <c r="R19" s="20" t="s">
        <v>113</v>
      </c>
      <c r="S19" s="5" t="s">
        <v>9</v>
      </c>
      <c r="T19" s="12" t="s">
        <v>93</v>
      </c>
      <c r="U19" s="5" t="s">
        <v>9</v>
      </c>
      <c r="V19" s="5" t="s">
        <v>10</v>
      </c>
      <c r="W19" s="5" t="s">
        <v>9</v>
      </c>
      <c r="X19" s="5" t="s">
        <v>9</v>
      </c>
      <c r="Y19" s="5" t="s">
        <v>11</v>
      </c>
      <c r="Z19" s="12" t="s">
        <v>82</v>
      </c>
      <c r="AA19" s="28">
        <v>1000</v>
      </c>
      <c r="AB19" s="33">
        <v>1000</v>
      </c>
      <c r="AC19" s="30">
        <v>10965</v>
      </c>
      <c r="AD19" s="31">
        <v>20</v>
      </c>
      <c r="AE19" s="12" t="s">
        <v>24</v>
      </c>
      <c r="AF19" s="12" t="s">
        <v>165</v>
      </c>
      <c r="AG19" s="12" t="s">
        <v>192</v>
      </c>
      <c r="AH19" s="12" t="s">
        <v>111</v>
      </c>
    </row>
    <row r="20" spans="1:38" s="5" customFormat="1" x14ac:dyDescent="0.3">
      <c r="A20" s="32"/>
      <c r="B20" s="15"/>
      <c r="C20" s="19"/>
      <c r="D20" s="12"/>
      <c r="G20" s="17"/>
      <c r="H20" s="3"/>
      <c r="I20" s="12"/>
      <c r="K20" s="3"/>
      <c r="L20" s="6"/>
      <c r="M20" s="3"/>
      <c r="R20" s="20"/>
      <c r="Z20" s="12"/>
      <c r="AA20" s="28"/>
      <c r="AB20" s="33"/>
      <c r="AC20" s="30"/>
      <c r="AD20" s="31"/>
      <c r="AE20" s="12"/>
      <c r="AF20" s="12"/>
      <c r="AG20" s="12"/>
      <c r="AH20" s="12"/>
    </row>
    <row r="21" spans="1:38" s="5" customFormat="1" x14ac:dyDescent="0.3">
      <c r="A21" s="32"/>
      <c r="B21" s="15"/>
      <c r="C21" s="19"/>
      <c r="D21" s="12"/>
      <c r="G21" s="17"/>
      <c r="H21" s="3"/>
      <c r="I21" s="12"/>
      <c r="K21" s="3"/>
      <c r="L21" s="6"/>
      <c r="M21" s="3"/>
      <c r="R21" s="20"/>
      <c r="Z21" s="12"/>
      <c r="AA21" s="28"/>
      <c r="AB21" s="33"/>
      <c r="AC21" s="30"/>
      <c r="AD21" s="31"/>
      <c r="AE21" s="12"/>
      <c r="AF21" s="12"/>
      <c r="AG21" s="12"/>
      <c r="AH21" s="12"/>
    </row>
    <row r="22" spans="1:38" s="5" customFormat="1" x14ac:dyDescent="0.3">
      <c r="A22" s="32"/>
      <c r="B22" s="15"/>
      <c r="C22" s="19"/>
      <c r="D22" s="12"/>
      <c r="G22" s="17"/>
      <c r="H22" s="3"/>
      <c r="I22" s="12"/>
      <c r="K22" s="3"/>
      <c r="L22" s="6"/>
      <c r="M22" s="3"/>
      <c r="R22" s="20"/>
      <c r="T22" s="12"/>
      <c r="Z22" s="12"/>
      <c r="AA22" s="28"/>
      <c r="AB22" s="33"/>
      <c r="AC22" s="30"/>
      <c r="AD22" s="31"/>
      <c r="AE22" s="12"/>
      <c r="AF22" s="12"/>
      <c r="AG22" s="12"/>
      <c r="AH22" s="12"/>
    </row>
    <row r="23" spans="1:38" s="5" customFormat="1" x14ac:dyDescent="0.3">
      <c r="A23" s="32"/>
      <c r="B23" s="15"/>
      <c r="C23" s="19"/>
      <c r="D23" s="12"/>
      <c r="G23" s="17"/>
      <c r="H23" s="3"/>
      <c r="I23" s="12"/>
      <c r="K23" s="3"/>
      <c r="L23" s="6"/>
      <c r="M23" s="3"/>
      <c r="R23" s="20"/>
      <c r="T23" s="12"/>
      <c r="Z23" s="12"/>
      <c r="AA23" s="28"/>
      <c r="AB23" s="33"/>
      <c r="AC23" s="30"/>
      <c r="AD23" s="31"/>
      <c r="AE23" s="12"/>
      <c r="AF23" s="12"/>
      <c r="AG23" s="12"/>
      <c r="AH23" s="12"/>
    </row>
    <row r="24" spans="1:38" s="5" customFormat="1" x14ac:dyDescent="0.3">
      <c r="A24" s="3"/>
      <c r="C24" s="12"/>
      <c r="D24" s="12"/>
      <c r="H24" s="3"/>
      <c r="L24" s="3"/>
      <c r="M24" s="3"/>
      <c r="Z24" s="12"/>
      <c r="AB24" s="3"/>
      <c r="AC24" s="3"/>
      <c r="AD24" s="3"/>
      <c r="AG24" s="12"/>
    </row>
    <row r="25" spans="1:38" s="5" customFormat="1" ht="43.2" customHeight="1" x14ac:dyDescent="0.3">
      <c r="A25" s="3"/>
      <c r="B25" s="34" t="s">
        <v>183</v>
      </c>
      <c r="C25" s="34"/>
      <c r="D25" s="34"/>
      <c r="E25" s="34"/>
      <c r="F25" s="34"/>
      <c r="G25" s="34"/>
      <c r="H25" s="34"/>
      <c r="I25" s="34"/>
      <c r="L25" s="3"/>
      <c r="M25" s="3"/>
      <c r="Z25" s="12"/>
      <c r="AB25" s="3"/>
      <c r="AC25" s="3"/>
      <c r="AD25" s="3"/>
      <c r="AG25" s="12"/>
    </row>
    <row r="26" spans="1:38" s="5" customFormat="1" ht="43.2" customHeight="1" x14ac:dyDescent="0.3">
      <c r="A26" s="22"/>
      <c r="B26" s="34" t="s">
        <v>184</v>
      </c>
      <c r="C26" s="34"/>
      <c r="D26" s="34"/>
      <c r="E26" s="34"/>
      <c r="F26" s="34"/>
      <c r="G26" s="34"/>
      <c r="H26" s="34"/>
      <c r="I26" s="34"/>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row>
    <row r="27" spans="1:38" s="5" customFormat="1" ht="14.4" customHeight="1" x14ac:dyDescent="0.3">
      <c r="A27" s="22"/>
      <c r="B27" s="34" t="s">
        <v>186</v>
      </c>
      <c r="C27" s="34"/>
      <c r="D27" s="34"/>
      <c r="E27" s="34"/>
      <c r="F27" s="34"/>
      <c r="G27" s="34"/>
      <c r="H27" s="34"/>
      <c r="I27" s="34"/>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row>
    <row r="28" spans="1:38" s="5" customFormat="1" ht="57.6" customHeight="1" x14ac:dyDescent="0.3">
      <c r="A28" s="22"/>
      <c r="B28" s="34" t="s">
        <v>187</v>
      </c>
      <c r="C28" s="34"/>
      <c r="D28" s="34"/>
      <c r="E28" s="34"/>
      <c r="F28" s="34"/>
      <c r="G28" s="34"/>
      <c r="H28" s="34"/>
      <c r="I28" s="34"/>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row>
    <row r="29" spans="1:38" s="5" customFormat="1" ht="28.8" customHeight="1" x14ac:dyDescent="0.3">
      <c r="A29" s="22"/>
      <c r="B29" s="34" t="s">
        <v>185</v>
      </c>
      <c r="C29" s="34"/>
      <c r="D29" s="34"/>
      <c r="E29" s="34"/>
      <c r="F29" s="34"/>
      <c r="G29" s="34"/>
      <c r="H29" s="34"/>
      <c r="I29" s="34"/>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row>
    <row r="30" spans="1:38" s="5" customFormat="1" ht="15" customHeight="1" x14ac:dyDescent="0.3">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row>
    <row r="31" spans="1:38" s="5" customFormat="1" x14ac:dyDescent="0.3">
      <c r="A31" s="3"/>
      <c r="B31" s="21" t="s">
        <v>188</v>
      </c>
      <c r="C31" s="12"/>
      <c r="D31" s="12"/>
      <c r="H31" s="3"/>
      <c r="L31" s="3"/>
      <c r="M31" s="3"/>
      <c r="Z31" s="12"/>
      <c r="AB31" s="3"/>
      <c r="AC31" s="3"/>
      <c r="AD31" s="3"/>
      <c r="AG31" s="12"/>
    </row>
    <row r="32" spans="1:38" s="5" customFormat="1" x14ac:dyDescent="0.3">
      <c r="A32" s="3"/>
      <c r="B32" s="21" t="s">
        <v>189</v>
      </c>
      <c r="C32" s="12"/>
      <c r="D32" s="12"/>
      <c r="H32" s="3"/>
      <c r="L32" s="3"/>
      <c r="M32" s="3"/>
      <c r="Z32" s="12"/>
      <c r="AB32" s="3"/>
      <c r="AC32" s="3"/>
      <c r="AD32" s="3"/>
      <c r="AG32" s="12"/>
    </row>
    <row r="33" spans="1:33" s="5" customFormat="1" x14ac:dyDescent="0.3">
      <c r="A33" s="3"/>
      <c r="C33" s="12"/>
      <c r="D33" s="12"/>
      <c r="H33" s="3"/>
      <c r="L33" s="3"/>
      <c r="M33" s="3"/>
      <c r="Z33" s="12"/>
      <c r="AB33" s="3"/>
      <c r="AC33" s="3"/>
      <c r="AD33" s="3"/>
      <c r="AG33" s="12"/>
    </row>
    <row r="34" spans="1:33" s="5" customFormat="1" x14ac:dyDescent="0.3">
      <c r="A34" s="3"/>
      <c r="C34" s="12"/>
      <c r="D34" s="12"/>
      <c r="H34" s="3"/>
      <c r="L34" s="3"/>
      <c r="M34" s="3"/>
      <c r="Z34" s="12"/>
      <c r="AB34" s="3"/>
      <c r="AC34" s="3"/>
      <c r="AD34" s="3"/>
      <c r="AG34" s="12"/>
    </row>
    <row r="36" spans="1:33" x14ac:dyDescent="0.3">
      <c r="A36" s="32"/>
      <c r="B36" s="21"/>
      <c r="C36" s="22"/>
    </row>
    <row r="37" spans="1:33" x14ac:dyDescent="0.3">
      <c r="A37" s="32"/>
      <c r="B37" s="21"/>
      <c r="C37" s="22"/>
    </row>
    <row r="38" spans="1:33" x14ac:dyDescent="0.3">
      <c r="A38" s="32"/>
      <c r="B38" s="21"/>
      <c r="C38" s="22"/>
    </row>
    <row r="39" spans="1:33" x14ac:dyDescent="0.3">
      <c r="A39" s="32"/>
      <c r="B39" s="21"/>
      <c r="C39" s="22"/>
    </row>
    <row r="40" spans="1:33" x14ac:dyDescent="0.3">
      <c r="A40" s="32"/>
      <c r="B40" s="21"/>
      <c r="C40" s="22"/>
    </row>
    <row r="41" spans="1:33" x14ac:dyDescent="0.3">
      <c r="A41" s="32"/>
      <c r="B41" s="21"/>
      <c r="C41" s="22"/>
    </row>
    <row r="42" spans="1:33" x14ac:dyDescent="0.3">
      <c r="A42" s="32"/>
      <c r="B42" s="21"/>
      <c r="C42" s="22"/>
    </row>
    <row r="43" spans="1:33" x14ac:dyDescent="0.3">
      <c r="A43" s="32"/>
      <c r="B43" s="21"/>
      <c r="C43" s="22"/>
    </row>
    <row r="44" spans="1:33" x14ac:dyDescent="0.3">
      <c r="A44" s="32"/>
      <c r="B44" s="21"/>
      <c r="C44" s="22"/>
    </row>
    <row r="45" spans="1:33" x14ac:dyDescent="0.3">
      <c r="A45" s="32"/>
      <c r="B45" s="21"/>
      <c r="C45" s="22"/>
    </row>
    <row r="46" spans="1:33" x14ac:dyDescent="0.3">
      <c r="A46" s="32"/>
      <c r="B46" s="21"/>
      <c r="C46" s="22"/>
    </row>
    <row r="47" spans="1:33" x14ac:dyDescent="0.3">
      <c r="A47" s="32"/>
      <c r="B47" s="21"/>
      <c r="C47" s="22"/>
    </row>
    <row r="48" spans="1:33" x14ac:dyDescent="0.3">
      <c r="A48" s="32"/>
      <c r="B48" s="21"/>
      <c r="C48" s="22"/>
    </row>
    <row r="49" spans="1:3" x14ac:dyDescent="0.3">
      <c r="A49" s="32"/>
      <c r="B49" s="21"/>
      <c r="C49" s="22"/>
    </row>
  </sheetData>
  <mergeCells count="5">
    <mergeCell ref="B25:I25"/>
    <mergeCell ref="B26:I26"/>
    <mergeCell ref="B27:I27"/>
    <mergeCell ref="B28:I28"/>
    <mergeCell ref="B29:I29"/>
  </mergeCells>
  <phoneticPr fontId="3" type="noConversion"/>
  <pageMargins left="0" right="0" top="0.25" bottom="0.25" header="0" footer="0"/>
  <pageSetup paperSize="3" scale="78"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CF60-7AA7-42ED-9EE8-3F756209AADE}">
  <dimension ref="A2:D24"/>
  <sheetViews>
    <sheetView workbookViewId="0">
      <selection activeCell="E22" sqref="E22"/>
    </sheetView>
  </sheetViews>
  <sheetFormatPr defaultRowHeight="14.4" x14ac:dyDescent="0.3"/>
  <cols>
    <col min="3" max="3" width="13" customWidth="1"/>
  </cols>
  <sheetData>
    <row r="2" spans="2:4" x14ac:dyDescent="0.3">
      <c r="B2" s="2" t="s">
        <v>0</v>
      </c>
      <c r="C2" t="s">
        <v>109</v>
      </c>
    </row>
    <row r="3" spans="2:4" x14ac:dyDescent="0.3">
      <c r="B3" s="2">
        <v>1948</v>
      </c>
      <c r="C3" s="8">
        <v>163145</v>
      </c>
    </row>
    <row r="4" spans="2:4" x14ac:dyDescent="0.3">
      <c r="B4" s="2">
        <v>1956</v>
      </c>
      <c r="C4" s="9">
        <v>206010</v>
      </c>
    </row>
    <row r="5" spans="2:4" x14ac:dyDescent="0.3">
      <c r="B5" s="2">
        <v>1964</v>
      </c>
      <c r="C5" s="8">
        <v>272395</v>
      </c>
    </row>
    <row r="6" spans="2:4" x14ac:dyDescent="0.3">
      <c r="B6" s="2">
        <v>1972</v>
      </c>
      <c r="C6" s="9">
        <v>248654</v>
      </c>
    </row>
    <row r="7" spans="2:4" x14ac:dyDescent="0.3">
      <c r="B7" s="2">
        <v>1976</v>
      </c>
      <c r="C7" s="9">
        <v>265540</v>
      </c>
    </row>
    <row r="8" spans="2:4" x14ac:dyDescent="0.3">
      <c r="B8" s="2">
        <v>1986</v>
      </c>
      <c r="C8" s="8">
        <v>191114</v>
      </c>
    </row>
    <row r="9" spans="2:4" x14ac:dyDescent="0.3">
      <c r="B9" s="2">
        <v>1990</v>
      </c>
      <c r="C9" s="9">
        <v>218022</v>
      </c>
    </row>
    <row r="10" spans="2:4" x14ac:dyDescent="0.3">
      <c r="B10" s="2">
        <v>1995</v>
      </c>
      <c r="C10" s="8">
        <v>234750</v>
      </c>
      <c r="D10" t="s">
        <v>108</v>
      </c>
    </row>
    <row r="11" spans="2:4" x14ac:dyDescent="0.3">
      <c r="B11" s="2">
        <v>2001</v>
      </c>
      <c r="C11" s="9">
        <v>251701</v>
      </c>
      <c r="D11" t="s">
        <v>108</v>
      </c>
    </row>
    <row r="12" spans="2:4" x14ac:dyDescent="0.3">
      <c r="B12" s="2">
        <v>2006</v>
      </c>
      <c r="C12" s="8">
        <v>319441</v>
      </c>
      <c r="D12" t="s">
        <v>108</v>
      </c>
    </row>
    <row r="13" spans="2:4" x14ac:dyDescent="0.3">
      <c r="B13" s="2">
        <v>2011</v>
      </c>
      <c r="C13" s="9">
        <v>325794</v>
      </c>
      <c r="D13" t="s">
        <v>108</v>
      </c>
    </row>
    <row r="14" spans="2:4" x14ac:dyDescent="0.3">
      <c r="B14" s="2">
        <v>2018</v>
      </c>
      <c r="C14" s="8">
        <v>298294</v>
      </c>
      <c r="D14" t="s">
        <v>108</v>
      </c>
    </row>
    <row r="17" spans="1:4" ht="15" customHeight="1" x14ac:dyDescent="0.3">
      <c r="A17" s="35" t="s">
        <v>106</v>
      </c>
      <c r="B17" s="35"/>
      <c r="C17" s="35"/>
      <c r="D17" s="35"/>
    </row>
    <row r="18" spans="1:4" ht="31.5" customHeight="1" x14ac:dyDescent="0.3">
      <c r="A18" s="35"/>
      <c r="B18" s="35"/>
      <c r="C18" s="35"/>
      <c r="D18" s="35"/>
    </row>
    <row r="19" spans="1:4" x14ac:dyDescent="0.3">
      <c r="B19" s="2">
        <v>1995</v>
      </c>
      <c r="C19" s="2">
        <v>0.84699999999999998</v>
      </c>
    </row>
    <row r="20" spans="1:4" x14ac:dyDescent="0.3">
      <c r="B20" s="2">
        <v>2001</v>
      </c>
      <c r="C20" s="2">
        <v>0.79600000000000004</v>
      </c>
    </row>
    <row r="21" spans="1:4" x14ac:dyDescent="0.3">
      <c r="B21" s="4">
        <v>2006</v>
      </c>
      <c r="C21" s="10">
        <v>0.87</v>
      </c>
    </row>
    <row r="22" spans="1:4" x14ac:dyDescent="0.3">
      <c r="B22" s="4">
        <v>2011</v>
      </c>
      <c r="C22" s="4">
        <v>0.80800000000000005</v>
      </c>
    </row>
    <row r="23" spans="1:4" x14ac:dyDescent="0.3">
      <c r="B23" s="2">
        <v>2018</v>
      </c>
      <c r="C23" s="2">
        <v>0.749</v>
      </c>
    </row>
    <row r="24" spans="1:4" x14ac:dyDescent="0.3">
      <c r="B24" s="7" t="s">
        <v>107</v>
      </c>
      <c r="C24" s="7">
        <v>0.81399999999999995</v>
      </c>
    </row>
  </sheetData>
  <mergeCells count="1">
    <mergeCell ref="A17:D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720620FE2DE5646BE9819D4BE1EF032" ma:contentTypeVersion="4" ma:contentTypeDescription="Create a new document." ma:contentTypeScope="" ma:versionID="299e5175e3d71023c842367603edc192">
  <xsd:schema xmlns:xsd="http://www.w3.org/2001/XMLSchema" xmlns:xs="http://www.w3.org/2001/XMLSchema" xmlns:p="http://schemas.microsoft.com/office/2006/metadata/properties" xmlns:ns2="2a208fe3-8287-4a8b-b629-d45392ca0f10" xmlns:ns3="22ec0dd7-095b-41f2-b8b8-a624496b8c6b" targetNamespace="http://schemas.microsoft.com/office/2006/metadata/properties" ma:root="true" ma:fieldsID="e6605e219c6038dbb08f224e297c44ee" ns2:_="" ns3:_="">
    <xsd:import namespace="2a208fe3-8287-4a8b-b629-d45392ca0f10"/>
    <xsd:import namespace="22ec0dd7-095b-41f2-b8b8-a624496b8c6b"/>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08fe3-8287-4a8b-b629-d45392ca0f1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ec0dd7-095b-41f2-b8b8-a624496b8c6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2ec0dd7-095b-41f2-b8b8-a624496b8c6b">E23TXWV46JPD-1595091964-383</_dlc_DocId>
    <_dlc_DocIdUrl xmlns="22ec0dd7-095b-41f2-b8b8-a624496b8c6b">
      <Url>https://outside.vermont.gov/agency/VTRANS/external/docs/_layouts/15/DocIdRedir.aspx?ID=E23TXWV46JPD-1595091964-383</Url>
      <Description>E23TXWV46JPD-1595091964-383</Description>
    </_dlc_DocIdUrl>
  </documentManagement>
</p:properties>
</file>

<file path=customXml/itemProps1.xml><?xml version="1.0" encoding="utf-8"?>
<ds:datastoreItem xmlns:ds="http://schemas.openxmlformats.org/officeDocument/2006/customXml" ds:itemID="{763048CD-BA2A-48B5-80E6-0506CACF807D}"/>
</file>

<file path=customXml/itemProps2.xml><?xml version="1.0" encoding="utf-8"?>
<ds:datastoreItem xmlns:ds="http://schemas.openxmlformats.org/officeDocument/2006/customXml" ds:itemID="{84C7E878-AF41-41F4-A4CC-E8AB00AB8354}"/>
</file>

<file path=customXml/itemProps3.xml><?xml version="1.0" encoding="utf-8"?>
<ds:datastoreItem xmlns:ds="http://schemas.openxmlformats.org/officeDocument/2006/customXml" ds:itemID="{21163507-70D5-47D1-8040-A1D259A1052D}"/>
</file>

<file path=customXml/itemProps4.xml><?xml version="1.0" encoding="utf-8"?>
<ds:datastoreItem xmlns:ds="http://schemas.openxmlformats.org/officeDocument/2006/customXml" ds:itemID="{A930A611-7C98-4E8C-8B5A-21352C1415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Book Comparison</vt:lpstr>
      <vt:lpstr>Word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Dugdale</dc:creator>
  <cp:lastModifiedBy>Jack Dugdale</cp:lastModifiedBy>
  <cp:lastPrinted>2019-12-17T21:48:24Z</cp:lastPrinted>
  <dcterms:created xsi:type="dcterms:W3CDTF">2018-06-26T13:30:22Z</dcterms:created>
  <dcterms:modified xsi:type="dcterms:W3CDTF">2020-04-24T13:39:49Z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0x0101007720620FE2DE5646BE9819D4BE1EF032</vt:lpwstr>
  </property>
  <property fmtid="{D5CDD505-2E9C-101B-9397-08002B2CF9AE}" pid="3" name="_dlc_DocIdItemGuid">
    <vt:lpwstr>a34b1bbf-ba6e-48f7-817e-c236b1f60949</vt:lpwstr>
  </property>
</Properties>
</file>